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0" yWindow="0" windowWidth="21840" windowHeight="13740" tabRatio="500" firstSheet="3" activeTab="3"/>
  </bookViews>
  <sheets>
    <sheet name="Kreuzlingenn" sheetId="1" r:id="rId1"/>
    <sheet name="Bottighofen" sheetId="2" r:id="rId2"/>
    <sheet name="Schönenbaum." sheetId="3" r:id="rId3"/>
    <sheet name="Lengwil" sheetId="4" r:id="rId4"/>
    <sheet name="Steckborn" sheetId="5" r:id="rId5"/>
    <sheet name="Neunforn" sheetId="6" r:id="rId6"/>
    <sheet name="Schlatt" sheetId="7" r:id="rId7"/>
    <sheet name="Wagenhausen" sheetId="8" r:id="rId8"/>
    <sheet name="Stein a Rhein" sheetId="9" r:id="rId9"/>
    <sheet name="Munot " sheetId="10" r:id="rId10"/>
    <sheet name="Rangliste" sheetId="11" r:id="rId11"/>
  </sheets>
  <definedNames>
    <definedName name="_xlnm.Print_Area" localSheetId="1">Bottighofen!$A$1:$I$42</definedName>
    <definedName name="_xlnm.Print_Area" localSheetId="0">Kreuzlingenn!$A$1:$H$37</definedName>
    <definedName name="_xlnm.Print_Area" localSheetId="3">Lengwil!$A$1:$H$39</definedName>
    <definedName name="_xlnm.Print_Area" localSheetId="9">'Munot '!$B$2:$H$36</definedName>
    <definedName name="_xlnm.Print_Area" localSheetId="5">Neunforn!$A$1:$H$37</definedName>
    <definedName name="_xlnm.Print_Area" localSheetId="10">Rangliste!$A$1:$H$136</definedName>
    <definedName name="_xlnm.Print_Area" localSheetId="6">Schlatt!$A$1:$H$36</definedName>
    <definedName name="_xlnm.Print_Area" localSheetId="2">Schönenbaum.!$A$1:$H$38</definedName>
    <definedName name="_xlnm.Print_Area" localSheetId="4">Steckborn!$A$1:$H$38</definedName>
    <definedName name="_xlnm.Print_Area" localSheetId="7">Wagenhausen!$A$2:$H$37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7"/>
  <c r="H100" i="11"/>
  <c r="G28" i="10"/>
  <c r="H25"/>
  <c r="H16"/>
  <c r="G28" i="9"/>
  <c r="H25"/>
  <c r="H16"/>
  <c r="G28" i="8"/>
  <c r="H25"/>
  <c r="H16"/>
  <c r="G28" i="7"/>
  <c r="H25"/>
  <c r="G28" i="5"/>
  <c r="H16"/>
  <c r="H16" i="6"/>
  <c r="H25"/>
  <c r="G28"/>
  <c r="G28" i="4"/>
  <c r="H16"/>
  <c r="G28" i="3"/>
  <c r="G28" i="2"/>
  <c r="G29" i="1"/>
  <c r="H16" i="3"/>
  <c r="H25" i="2"/>
  <c r="H16"/>
  <c r="H25" i="1"/>
  <c r="H16"/>
</calcChain>
</file>

<file path=xl/sharedStrings.xml><?xml version="1.0" encoding="utf-8"?>
<sst xmlns="http://schemas.openxmlformats.org/spreadsheetml/2006/main" count="583" uniqueCount="153">
  <si>
    <t>OSPSV</t>
  </si>
  <si>
    <t>Verein   Kreuzlingen</t>
  </si>
  <si>
    <t>Kreis 8</t>
  </si>
  <si>
    <t>Name  Vorname</t>
  </si>
  <si>
    <t>Jg</t>
  </si>
  <si>
    <t>A/B</t>
  </si>
  <si>
    <t>Punkte</t>
  </si>
  <si>
    <t>KK</t>
  </si>
  <si>
    <t>Mansch.</t>
  </si>
  <si>
    <t>Rangliste  OVWS  2013</t>
  </si>
  <si>
    <t xml:space="preserve"> </t>
  </si>
  <si>
    <t>Verein  Schönenbaumgarten</t>
  </si>
  <si>
    <t>Verein  Bottighofen</t>
  </si>
  <si>
    <t>Steiger Markus</t>
  </si>
  <si>
    <t>A</t>
  </si>
  <si>
    <t>Verein  Lengwil</t>
  </si>
  <si>
    <t>Müller Ueli</t>
  </si>
  <si>
    <t>Müller Fredy</t>
  </si>
  <si>
    <t>Signer Michael</t>
  </si>
  <si>
    <t>Signer Markus</t>
  </si>
  <si>
    <t>Signer Hilde</t>
  </si>
  <si>
    <t>Himmelberger  Rolf</t>
  </si>
  <si>
    <t>Burger Karsten</t>
  </si>
  <si>
    <t>Freund  Peter</t>
  </si>
  <si>
    <t>Specchier  Ado</t>
  </si>
  <si>
    <t>Ruppli  Julian</t>
  </si>
  <si>
    <t>J</t>
  </si>
  <si>
    <t>Wolfender Matthias</t>
  </si>
  <si>
    <t>Niederhauser  Werner</t>
  </si>
  <si>
    <t>Forster Hans-Ulrich</t>
  </si>
  <si>
    <t>Bär Oscar</t>
  </si>
  <si>
    <t>Giordano Gina</t>
  </si>
  <si>
    <t>Brack Kurt</t>
  </si>
  <si>
    <t>Soltermann  Fritz</t>
  </si>
  <si>
    <t>Brüllmann Martin</t>
  </si>
  <si>
    <t>Rangliste OVWS 2013</t>
  </si>
  <si>
    <t>Rangliste  OVWS 2013</t>
  </si>
  <si>
    <t>Verein  Steckborn</t>
  </si>
  <si>
    <t>Verein  Neunforn TG</t>
  </si>
  <si>
    <t>Haller Marcel</t>
  </si>
  <si>
    <t>Verein  Schlatt  TG</t>
  </si>
  <si>
    <t>Verein  Wagenhausen TG</t>
  </si>
  <si>
    <t>Verein Stein am Rhein SH</t>
  </si>
  <si>
    <t>Verein  Munot  SH</t>
  </si>
  <si>
    <t>Schmid René</t>
  </si>
  <si>
    <t>Rees  Tobias</t>
  </si>
  <si>
    <t>Meier  Urs</t>
  </si>
  <si>
    <t>Möckli Gottlieb</t>
  </si>
  <si>
    <t>Trösch René</t>
  </si>
  <si>
    <t>Blösch Francis</t>
  </si>
  <si>
    <t>Hug  Beat</t>
  </si>
  <si>
    <t>Brütsch  Hanspeter</t>
  </si>
  <si>
    <t>Krönlein Conrad</t>
  </si>
  <si>
    <t>Preisig  Ruedi</t>
  </si>
  <si>
    <t>Hierholzer  Dieter</t>
  </si>
  <si>
    <t>Schnetzler  Roger</t>
  </si>
  <si>
    <t>Burger Sascha</t>
  </si>
  <si>
    <t>Brunschweiler Markus</t>
  </si>
  <si>
    <t>Forster Evelyne</t>
  </si>
  <si>
    <t>Roviaro Maurizio</t>
  </si>
  <si>
    <t>Roviaro Marco</t>
  </si>
  <si>
    <t>Roviaro Sandra</t>
  </si>
  <si>
    <t>Herzog  Werner</t>
  </si>
  <si>
    <t>Gerardi  Marco</t>
  </si>
  <si>
    <t>Gerardi  Edi</t>
  </si>
  <si>
    <t>Schnyder  Remo</t>
  </si>
  <si>
    <t>Seiz  Roman</t>
  </si>
  <si>
    <t>Spengler Marco</t>
  </si>
  <si>
    <t>Tschannen Martin</t>
  </si>
  <si>
    <t>Brand Josef</t>
  </si>
  <si>
    <t>SV</t>
  </si>
  <si>
    <t>Jost Hans Rudolf</t>
  </si>
  <si>
    <t>Rangliste OVWS  2013</t>
  </si>
  <si>
    <t>Weber Moritz</t>
  </si>
  <si>
    <t>Brunner  Rolf</t>
  </si>
  <si>
    <t>Kunzelmann Heinrich</t>
  </si>
  <si>
    <t>Verein</t>
  </si>
  <si>
    <t>Munot</t>
  </si>
  <si>
    <t>Kreuzlingen</t>
  </si>
  <si>
    <t>Bottighofen</t>
  </si>
  <si>
    <t>Lengwil</t>
  </si>
  <si>
    <t>Wagenhausen</t>
  </si>
  <si>
    <t>Bipus Rolf</t>
  </si>
  <si>
    <t>V</t>
  </si>
  <si>
    <t>Freimüller Ernst</t>
  </si>
  <si>
    <t>Peruch Marco</t>
  </si>
  <si>
    <t>Schnetzler Bruno</t>
  </si>
  <si>
    <t>Roviaro Ursula</t>
  </si>
  <si>
    <t>Brütsch Hanspeter</t>
  </si>
  <si>
    <t>Djuric Marina</t>
  </si>
  <si>
    <t>Fricker Richard</t>
  </si>
  <si>
    <t>Häsler Peter</t>
  </si>
  <si>
    <t>Hug Beat</t>
  </si>
  <si>
    <t>Trösch Ernst</t>
  </si>
  <si>
    <t>Vetterli Walter</t>
  </si>
  <si>
    <t>Weber Ruth</t>
  </si>
  <si>
    <t>Weber Thomas</t>
  </si>
  <si>
    <t>Geiges Adrian</t>
  </si>
  <si>
    <t>Neunforn</t>
  </si>
  <si>
    <t>Lüthi Stefan</t>
  </si>
  <si>
    <t>Mosberger Sara</t>
  </si>
  <si>
    <t>Rees Tobias</t>
  </si>
  <si>
    <t>Schneiter Dominique</t>
  </si>
  <si>
    <t>Steckborn</t>
  </si>
  <si>
    <t>Hollenweger Andrea</t>
  </si>
  <si>
    <t>Jost Dominic</t>
  </si>
  <si>
    <t>Schäfli Wener</t>
  </si>
  <si>
    <t>Götz Wener</t>
  </si>
  <si>
    <t>Schönenbaumgarten</t>
  </si>
  <si>
    <t>Hemminger Elisabeth</t>
  </si>
  <si>
    <t>Hemminger Robert</t>
  </si>
  <si>
    <t>Reinhard Fritz</t>
  </si>
  <si>
    <t>Reinhard Stefan</t>
  </si>
  <si>
    <t>Reinhard Urs</t>
  </si>
  <si>
    <t>Reinhart Karl</t>
  </si>
  <si>
    <t>Soltermann Fritz</t>
  </si>
  <si>
    <t>Stachel Josef</t>
  </si>
  <si>
    <t>Stacher Peter</t>
  </si>
  <si>
    <t>Zingg Hansueli</t>
  </si>
  <si>
    <t>Aebersold Bruno</t>
  </si>
  <si>
    <t>Schlatt</t>
  </si>
  <si>
    <t>Dellenbach Ruedi</t>
  </si>
  <si>
    <t>Jäger Ruedi</t>
  </si>
  <si>
    <t>Langhart Markus</t>
  </si>
  <si>
    <t>Meier Urs</t>
  </si>
  <si>
    <t>Monhart Richard</t>
  </si>
  <si>
    <t>Nobs Walter</t>
  </si>
  <si>
    <t>Pfister Marcel</t>
  </si>
  <si>
    <t>Schurter Rudolf</t>
  </si>
  <si>
    <t>Wallner Martin</t>
  </si>
  <si>
    <t>Gruppen</t>
  </si>
  <si>
    <t>Schnetzler  Bruno</t>
  </si>
  <si>
    <t>Bippus Rolf</t>
  </si>
  <si>
    <t>Buchholz Torsten</t>
  </si>
  <si>
    <t>Mökli Katja</t>
  </si>
  <si>
    <t>Wallner  Martin</t>
  </si>
  <si>
    <t>Mohnhard Richard</t>
  </si>
  <si>
    <t>Möckli Katja</t>
  </si>
  <si>
    <t>Stacker Peter</t>
  </si>
  <si>
    <t>Reinhard  Urs</t>
  </si>
  <si>
    <t>Reinhard  Fritz</t>
  </si>
  <si>
    <t>Reinhard  Stefan</t>
  </si>
  <si>
    <t>Djutic  Maria</t>
  </si>
  <si>
    <t>Trösch  Ernst</t>
  </si>
  <si>
    <t>Ehrismann Alfred</t>
  </si>
  <si>
    <t>Weber  Ruth</t>
  </si>
  <si>
    <t>Lüthi  Stefan</t>
  </si>
  <si>
    <t>Schäfli Werner</t>
  </si>
  <si>
    <t>Reinhart  Karl</t>
  </si>
  <si>
    <t>Zingg  Hansueli</t>
  </si>
  <si>
    <t>Götz Werner</t>
  </si>
  <si>
    <t>S</t>
  </si>
  <si>
    <t>OSPSV    Rangliste OVWS 2013</t>
  </si>
</sst>
</file>

<file path=xl/styles.xml><?xml version="1.0" encoding="utf-8"?>
<styleSheet xmlns="http://schemas.openxmlformats.org/spreadsheetml/2006/main">
  <fonts count="14">
    <font>
      <sz val="12"/>
      <color theme="1"/>
      <name val="Calibri"/>
      <family val="2"/>
      <scheme val="minor"/>
    </font>
    <font>
      <sz val="12"/>
      <color theme="1"/>
      <name val="Arial"/>
    </font>
    <font>
      <sz val="24"/>
      <color theme="1"/>
      <name val="Arial"/>
    </font>
    <font>
      <sz val="16"/>
      <color theme="1"/>
      <name val="Arial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</font>
    <font>
      <sz val="24"/>
      <color rgb="FF000000"/>
      <name val="Arial"/>
    </font>
    <font>
      <sz val="16"/>
      <color rgb="FF000000"/>
      <name val="Arial"/>
    </font>
    <font>
      <sz val="14"/>
      <color theme="1"/>
      <name val="Arial"/>
    </font>
    <font>
      <b/>
      <sz val="16"/>
      <color theme="1"/>
      <name val="Arial"/>
    </font>
    <font>
      <b/>
      <sz val="14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</cellXfs>
  <cellStyles count="6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P44"/>
  <sheetViews>
    <sheetView workbookViewId="0">
      <selection activeCell="J36" sqref="J36"/>
    </sheetView>
  </sheetViews>
  <sheetFormatPr baseColWidth="10" defaultRowHeight="15.75"/>
  <cols>
    <col min="1" max="1" width="4.625" customWidth="1"/>
    <col min="2" max="2" width="31.125" customWidth="1"/>
    <col min="3" max="3" width="4.875" customWidth="1"/>
    <col min="4" max="4" width="5.375" customWidth="1"/>
    <col min="5" max="5" width="8.5" customWidth="1"/>
    <col min="6" max="6" width="4.875" customWidth="1"/>
    <col min="7" max="7" width="7.375" customWidth="1"/>
    <col min="8" max="8" width="11.375" customWidth="1"/>
    <col min="9" max="9" width="8" customWidth="1"/>
    <col min="10" max="10" width="29.375" customWidth="1"/>
    <col min="11" max="11" width="5.875" customWidth="1"/>
  </cols>
  <sheetData>
    <row r="3" spans="1:16" ht="30">
      <c r="A3" s="1"/>
      <c r="B3" s="2" t="s">
        <v>0</v>
      </c>
      <c r="C3" s="2" t="s">
        <v>72</v>
      </c>
      <c r="D3" s="2"/>
      <c r="E3" s="2"/>
      <c r="F3" s="2"/>
      <c r="G3" s="1"/>
      <c r="H3" s="1"/>
      <c r="I3" s="1"/>
      <c r="J3" s="2"/>
      <c r="K3" s="2"/>
      <c r="L3" s="2"/>
      <c r="M3" s="2"/>
      <c r="N3" s="2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>
      <c r="A5" s="1"/>
      <c r="B5" s="3" t="s">
        <v>1</v>
      </c>
      <c r="C5" s="1"/>
      <c r="D5" s="1"/>
      <c r="E5" s="1"/>
      <c r="F5" s="1"/>
      <c r="G5" s="3" t="s">
        <v>2</v>
      </c>
      <c r="H5" s="1"/>
      <c r="I5" s="1"/>
      <c r="J5" s="3"/>
      <c r="K5" s="1"/>
      <c r="L5" s="1"/>
      <c r="M5" s="1"/>
      <c r="N5" s="1"/>
      <c r="O5" s="3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 t="s">
        <v>3</v>
      </c>
      <c r="C7" s="4" t="s">
        <v>4</v>
      </c>
      <c r="D7" s="4" t="s">
        <v>5</v>
      </c>
      <c r="E7" s="4" t="s">
        <v>6</v>
      </c>
      <c r="F7" s="4"/>
      <c r="G7" s="4" t="s">
        <v>7</v>
      </c>
      <c r="H7" s="1" t="s">
        <v>8</v>
      </c>
      <c r="I7" s="1"/>
      <c r="J7" s="1"/>
      <c r="K7" s="4"/>
      <c r="L7" s="4"/>
      <c r="M7" s="4"/>
      <c r="N7" s="4"/>
      <c r="O7" s="4"/>
      <c r="P7" s="1"/>
    </row>
    <row r="8" spans="1:16">
      <c r="A8" s="1"/>
      <c r="B8" s="1"/>
      <c r="C8" s="4"/>
      <c r="D8" s="4"/>
      <c r="E8" s="4"/>
      <c r="F8" s="4"/>
      <c r="G8" s="4"/>
      <c r="H8" s="1"/>
      <c r="I8" s="1"/>
      <c r="J8" s="1"/>
      <c r="K8" s="4"/>
      <c r="L8" s="4"/>
      <c r="M8" s="4"/>
      <c r="N8" s="4"/>
      <c r="O8" s="4"/>
      <c r="P8" s="1"/>
    </row>
    <row r="9" spans="1:16">
      <c r="A9" s="4">
        <v>1</v>
      </c>
      <c r="B9" s="1" t="s">
        <v>13</v>
      </c>
      <c r="C9" s="4">
        <v>59</v>
      </c>
      <c r="D9" s="4" t="s">
        <v>151</v>
      </c>
      <c r="E9" s="4">
        <v>196</v>
      </c>
      <c r="F9" s="4"/>
      <c r="G9" s="4">
        <v>1</v>
      </c>
      <c r="H9" s="4"/>
      <c r="I9" s="4"/>
      <c r="J9" s="1"/>
      <c r="K9" s="4"/>
      <c r="L9" s="4"/>
      <c r="M9" s="4"/>
      <c r="N9" s="4"/>
      <c r="O9" s="4"/>
      <c r="P9" s="1"/>
    </row>
    <row r="10" spans="1:16">
      <c r="A10" s="4">
        <v>2</v>
      </c>
      <c r="B10" s="1" t="s">
        <v>22</v>
      </c>
      <c r="C10" s="4">
        <v>87</v>
      </c>
      <c r="D10" s="4" t="s">
        <v>14</v>
      </c>
      <c r="E10" s="4">
        <v>194</v>
      </c>
      <c r="F10" s="4"/>
      <c r="G10" s="4">
        <v>1</v>
      </c>
      <c r="H10" s="4"/>
      <c r="I10" s="4"/>
      <c r="J10" s="1"/>
      <c r="K10" s="4"/>
      <c r="L10" s="4"/>
      <c r="M10" s="4"/>
      <c r="N10" s="4"/>
      <c r="O10" s="4"/>
      <c r="P10" s="1"/>
    </row>
    <row r="11" spans="1:16">
      <c r="A11" s="4">
        <v>3</v>
      </c>
      <c r="B11" s="1" t="s">
        <v>133</v>
      </c>
      <c r="C11" s="4">
        <v>73</v>
      </c>
      <c r="D11" s="4" t="s">
        <v>14</v>
      </c>
      <c r="E11" s="4">
        <v>193</v>
      </c>
      <c r="F11" s="4"/>
      <c r="G11" s="4">
        <v>1</v>
      </c>
      <c r="H11" s="4"/>
      <c r="I11" s="4"/>
      <c r="J11" s="1"/>
      <c r="K11" s="4"/>
      <c r="L11" s="4"/>
      <c r="M11" s="4"/>
      <c r="N11" s="4"/>
      <c r="O11" s="4"/>
      <c r="P11" s="1"/>
    </row>
    <row r="12" spans="1:16">
      <c r="A12" s="4">
        <v>4</v>
      </c>
      <c r="B12" s="1" t="s">
        <v>21</v>
      </c>
      <c r="C12" s="4">
        <v>55</v>
      </c>
      <c r="D12" s="4" t="s">
        <v>151</v>
      </c>
      <c r="E12" s="4">
        <v>192</v>
      </c>
      <c r="F12" s="4"/>
      <c r="G12" s="4">
        <v>1</v>
      </c>
      <c r="H12" s="4"/>
      <c r="I12" s="4"/>
      <c r="J12" s="1"/>
      <c r="K12" s="4"/>
      <c r="L12" s="4"/>
      <c r="M12" s="4"/>
      <c r="N12" s="4"/>
      <c r="O12" s="4"/>
      <c r="P12" s="1"/>
    </row>
    <row r="13" spans="1:16">
      <c r="A13" s="4">
        <v>5</v>
      </c>
      <c r="B13" s="1" t="s">
        <v>17</v>
      </c>
      <c r="C13" s="4">
        <v>51</v>
      </c>
      <c r="D13" s="4" t="s">
        <v>83</v>
      </c>
      <c r="E13" s="4">
        <v>192</v>
      </c>
      <c r="F13" s="4"/>
      <c r="G13" s="4">
        <v>1</v>
      </c>
      <c r="H13" s="4"/>
      <c r="I13" s="4"/>
      <c r="J13" s="1"/>
      <c r="K13" s="4"/>
      <c r="L13" s="4"/>
      <c r="M13" s="4"/>
      <c r="N13" s="4"/>
      <c r="O13" s="4"/>
      <c r="P13" s="1"/>
    </row>
    <row r="14" spans="1:16">
      <c r="A14" s="4">
        <v>6</v>
      </c>
      <c r="B14" s="1" t="s">
        <v>18</v>
      </c>
      <c r="C14" s="4">
        <v>92</v>
      </c>
      <c r="D14" s="4" t="s">
        <v>14</v>
      </c>
      <c r="E14" s="4">
        <v>192</v>
      </c>
      <c r="F14" s="4"/>
      <c r="G14" s="4">
        <v>1</v>
      </c>
      <c r="H14" s="4"/>
      <c r="I14" s="4"/>
      <c r="J14" s="1"/>
      <c r="K14" s="4"/>
      <c r="L14" s="4"/>
      <c r="M14" s="4"/>
      <c r="N14" s="4"/>
      <c r="O14" s="4"/>
      <c r="P14" s="1"/>
    </row>
    <row r="15" spans="1:16">
      <c r="A15" s="4">
        <v>7</v>
      </c>
      <c r="B15" s="1" t="s">
        <v>16</v>
      </c>
      <c r="C15" s="4">
        <v>48</v>
      </c>
      <c r="D15" s="4" t="s">
        <v>83</v>
      </c>
      <c r="E15" s="4">
        <v>192</v>
      </c>
      <c r="F15" s="4"/>
      <c r="G15" s="4">
        <v>1</v>
      </c>
      <c r="H15" s="4"/>
      <c r="I15" s="4"/>
      <c r="J15" s="1"/>
      <c r="K15" s="4"/>
      <c r="L15" s="4"/>
      <c r="M15" s="4"/>
      <c r="N15" s="4"/>
      <c r="O15" s="4"/>
      <c r="P15" s="1"/>
    </row>
    <row r="16" spans="1:16">
      <c r="A16" s="4">
        <v>8</v>
      </c>
      <c r="B16" s="1" t="s">
        <v>20</v>
      </c>
      <c r="C16" s="4">
        <v>63</v>
      </c>
      <c r="D16" s="4" t="s">
        <v>14</v>
      </c>
      <c r="E16" s="4">
        <v>191</v>
      </c>
      <c r="F16" s="4"/>
      <c r="G16" s="4">
        <v>1</v>
      </c>
      <c r="H16" s="4">
        <f>SUM(E9:E16)</f>
        <v>1542</v>
      </c>
      <c r="I16" s="4"/>
      <c r="J16" s="1"/>
      <c r="K16" s="4"/>
      <c r="L16" s="4"/>
      <c r="M16" s="4"/>
      <c r="N16" s="4"/>
      <c r="O16" s="4"/>
      <c r="P16" s="1"/>
    </row>
    <row r="17" spans="1:16">
      <c r="A17" s="4">
        <v>9</v>
      </c>
      <c r="B17" s="1" t="s">
        <v>56</v>
      </c>
      <c r="C17" s="4">
        <v>87</v>
      </c>
      <c r="D17" s="4" t="s">
        <v>14</v>
      </c>
      <c r="E17" s="4">
        <v>189</v>
      </c>
      <c r="F17" s="4"/>
      <c r="G17" s="4">
        <v>1</v>
      </c>
      <c r="H17" s="4"/>
      <c r="I17" s="4"/>
      <c r="J17" s="1"/>
      <c r="K17" s="4"/>
      <c r="L17" s="4"/>
      <c r="M17" s="4"/>
      <c r="N17" s="4"/>
      <c r="O17" s="4"/>
      <c r="P17" s="1"/>
    </row>
    <row r="18" spans="1:16">
      <c r="A18" s="4">
        <v>10</v>
      </c>
      <c r="B18" s="1" t="s">
        <v>27</v>
      </c>
      <c r="C18" s="4">
        <v>93</v>
      </c>
      <c r="D18" s="4" t="s">
        <v>26</v>
      </c>
      <c r="E18" s="4">
        <v>186</v>
      </c>
      <c r="F18" s="4"/>
      <c r="G18" s="4">
        <v>1</v>
      </c>
      <c r="H18" s="4"/>
      <c r="I18" s="4"/>
      <c r="J18" s="1"/>
      <c r="K18" s="4"/>
      <c r="L18" s="4"/>
      <c r="M18" s="4"/>
      <c r="N18" s="4"/>
      <c r="O18" s="4"/>
      <c r="P18" s="1"/>
    </row>
    <row r="19" spans="1:16">
      <c r="A19" s="4">
        <v>11</v>
      </c>
      <c r="B19" s="1" t="s">
        <v>23</v>
      </c>
      <c r="C19" s="4">
        <v>52</v>
      </c>
      <c r="D19" s="4" t="s">
        <v>83</v>
      </c>
      <c r="E19" s="4">
        <v>185</v>
      </c>
      <c r="F19" s="4"/>
      <c r="G19" s="4">
        <v>1</v>
      </c>
      <c r="H19" s="4"/>
      <c r="I19" s="4"/>
      <c r="J19" s="1"/>
      <c r="K19" s="4"/>
      <c r="L19" s="4"/>
      <c r="M19" s="4"/>
      <c r="N19" s="4"/>
      <c r="O19" s="4"/>
      <c r="P19" s="1"/>
    </row>
    <row r="20" spans="1:16">
      <c r="A20" s="4">
        <v>12</v>
      </c>
      <c r="B20" s="1" t="s">
        <v>24</v>
      </c>
      <c r="C20" s="4">
        <v>51</v>
      </c>
      <c r="D20" s="4" t="s">
        <v>83</v>
      </c>
      <c r="E20" s="4">
        <v>184</v>
      </c>
      <c r="F20" s="4"/>
      <c r="G20" s="4">
        <v>1</v>
      </c>
      <c r="H20" s="4"/>
      <c r="I20" s="4"/>
      <c r="J20" s="1"/>
      <c r="K20" s="4"/>
      <c r="L20" s="4"/>
      <c r="M20" s="4"/>
      <c r="N20" s="4"/>
      <c r="O20" s="4"/>
      <c r="P20" s="1"/>
    </row>
    <row r="21" spans="1:16">
      <c r="A21" s="4">
        <v>13</v>
      </c>
      <c r="B21" s="1" t="s">
        <v>28</v>
      </c>
      <c r="C21" s="4">
        <v>50</v>
      </c>
      <c r="D21" s="4" t="s">
        <v>83</v>
      </c>
      <c r="E21" s="4">
        <v>183</v>
      </c>
      <c r="F21" s="4"/>
      <c r="G21" s="4">
        <v>1</v>
      </c>
      <c r="H21" s="4"/>
      <c r="I21" s="4"/>
      <c r="J21" s="1"/>
      <c r="K21" s="4"/>
      <c r="L21" s="4"/>
      <c r="M21" s="4"/>
      <c r="N21" s="4"/>
      <c r="O21" s="4"/>
      <c r="P21" s="1"/>
    </row>
    <row r="22" spans="1:16">
      <c r="A22" s="4">
        <v>14</v>
      </c>
      <c r="B22" s="1" t="s">
        <v>25</v>
      </c>
      <c r="C22" s="4">
        <v>99</v>
      </c>
      <c r="D22" s="4" t="s">
        <v>26</v>
      </c>
      <c r="E22" s="4">
        <v>179</v>
      </c>
      <c r="F22" s="4"/>
      <c r="G22" s="4">
        <v>1</v>
      </c>
      <c r="H22" s="4"/>
      <c r="I22" s="4"/>
      <c r="J22" s="1"/>
      <c r="K22" s="4"/>
      <c r="L22" s="4"/>
      <c r="M22" s="4"/>
      <c r="N22" s="4"/>
      <c r="O22" s="4"/>
      <c r="P22" s="1"/>
    </row>
    <row r="23" spans="1:16">
      <c r="A23" s="4">
        <v>15</v>
      </c>
      <c r="B23" s="1" t="s">
        <v>19</v>
      </c>
      <c r="C23" s="4">
        <v>63</v>
      </c>
      <c r="D23" s="4" t="s">
        <v>14</v>
      </c>
      <c r="E23" s="4">
        <v>167</v>
      </c>
      <c r="F23" s="4"/>
      <c r="G23" s="4"/>
      <c r="H23" s="4"/>
      <c r="I23" s="4"/>
      <c r="J23" s="1"/>
      <c r="K23" s="4"/>
      <c r="L23" s="4"/>
      <c r="M23" s="4"/>
      <c r="N23" s="4"/>
      <c r="O23" s="4"/>
      <c r="P23" s="1"/>
    </row>
    <row r="24" spans="1:16">
      <c r="A24" s="4">
        <v>16</v>
      </c>
      <c r="B24" s="1"/>
      <c r="C24" s="4"/>
      <c r="D24" s="4"/>
      <c r="E24" s="4"/>
      <c r="F24" s="4"/>
      <c r="G24" s="4"/>
      <c r="H24" s="4" t="s">
        <v>10</v>
      </c>
      <c r="I24" s="4"/>
      <c r="J24" s="1"/>
      <c r="K24" s="4"/>
      <c r="L24" s="4"/>
      <c r="M24" s="4"/>
      <c r="N24" s="4"/>
      <c r="O24" s="4"/>
      <c r="P24" s="1"/>
    </row>
    <row r="25" spans="1:16">
      <c r="A25" s="4">
        <v>17</v>
      </c>
      <c r="B25" s="1"/>
      <c r="C25" s="4"/>
      <c r="D25" s="4"/>
      <c r="E25" s="4"/>
      <c r="F25" s="4"/>
      <c r="G25" s="4"/>
      <c r="H25" s="4">
        <f>SUM(E17:E24)</f>
        <v>1273</v>
      </c>
      <c r="I25" s="4"/>
      <c r="J25" s="1"/>
      <c r="K25" s="4"/>
      <c r="L25" s="4"/>
      <c r="M25" s="4"/>
      <c r="N25" s="4"/>
      <c r="O25" s="4"/>
      <c r="P25" s="1"/>
    </row>
    <row r="26" spans="1:16">
      <c r="A26" s="4">
        <v>18</v>
      </c>
      <c r="B26" s="1"/>
      <c r="C26" s="4"/>
      <c r="D26" s="4"/>
      <c r="E26" s="4"/>
      <c r="F26" s="4"/>
      <c r="G26" s="4"/>
      <c r="H26" s="4"/>
      <c r="I26" s="4"/>
      <c r="J26" s="1"/>
      <c r="K26" s="4"/>
      <c r="L26" s="4"/>
      <c r="M26" s="4"/>
      <c r="N26" s="4"/>
      <c r="O26" s="4"/>
      <c r="P26" s="1"/>
    </row>
    <row r="27" spans="1:16">
      <c r="A27" s="4">
        <v>19</v>
      </c>
      <c r="B27" s="1"/>
      <c r="C27" s="4"/>
      <c r="D27" s="4"/>
      <c r="E27" s="4"/>
      <c r="F27" s="4"/>
      <c r="G27" s="4"/>
      <c r="H27" s="4"/>
      <c r="I27" s="4"/>
      <c r="J27" s="1"/>
      <c r="K27" s="4"/>
      <c r="L27" s="4"/>
      <c r="M27" s="4"/>
      <c r="N27" s="4"/>
      <c r="O27" s="4"/>
      <c r="P27" s="1"/>
    </row>
    <row r="28" spans="1:16">
      <c r="A28" s="4">
        <v>20</v>
      </c>
      <c r="B28" s="1"/>
      <c r="C28" s="4"/>
      <c r="D28" s="4"/>
      <c r="E28" s="4"/>
      <c r="F28" s="4"/>
      <c r="G28" s="4"/>
      <c r="H28" s="4"/>
      <c r="I28" s="4"/>
      <c r="J28" s="1"/>
      <c r="K28" s="4"/>
      <c r="L28" s="4"/>
      <c r="M28" s="4"/>
      <c r="N28" s="4"/>
      <c r="O28" s="4"/>
      <c r="P28" s="1"/>
    </row>
    <row r="29" spans="1:16">
      <c r="A29" s="4"/>
      <c r="B29" s="1"/>
      <c r="C29" s="1"/>
      <c r="D29" s="1"/>
      <c r="E29" s="1"/>
      <c r="F29" s="1"/>
      <c r="G29" s="4">
        <f>COUNT(G9:G28)</f>
        <v>14</v>
      </c>
      <c r="H29" s="4"/>
      <c r="I29" s="4"/>
      <c r="J29" s="1"/>
      <c r="K29" s="1"/>
      <c r="L29" s="1"/>
      <c r="M29" s="1"/>
      <c r="N29" s="1"/>
      <c r="O29" s="1"/>
      <c r="P29" s="1"/>
    </row>
    <row r="30" spans="1:16">
      <c r="A30" s="4"/>
      <c r="B30" s="1"/>
      <c r="C30" s="1"/>
      <c r="D30" s="1"/>
      <c r="E30" s="1"/>
      <c r="F30" s="1"/>
      <c r="G30" s="1"/>
      <c r="H30" s="1"/>
      <c r="I30" s="4"/>
      <c r="J30" s="1"/>
      <c r="K30" s="1"/>
      <c r="L30" s="1"/>
      <c r="M30" s="1"/>
      <c r="N30" s="1"/>
      <c r="O30" s="1"/>
      <c r="P30" s="1"/>
    </row>
    <row r="31" spans="1:16">
      <c r="A31" s="4"/>
      <c r="B31" s="1"/>
      <c r="C31" s="1"/>
      <c r="D31" s="1"/>
      <c r="E31" s="1"/>
      <c r="F31" s="1"/>
      <c r="G31" s="1"/>
      <c r="H31" s="1"/>
      <c r="I31" s="4"/>
      <c r="J31" s="1"/>
      <c r="K31" s="1"/>
      <c r="L31" s="1"/>
      <c r="M31" s="1"/>
      <c r="N31" s="1"/>
      <c r="O31" s="1"/>
      <c r="P31" s="1"/>
    </row>
    <row r="32" spans="1:16">
      <c r="A32" s="4"/>
      <c r="B32" s="1"/>
      <c r="C32" s="1"/>
      <c r="D32" s="1"/>
      <c r="E32" s="1"/>
      <c r="F32" s="1"/>
      <c r="G32" s="1"/>
      <c r="H32" s="1"/>
      <c r="I32" s="4"/>
      <c r="J32" s="1"/>
      <c r="K32" s="1"/>
      <c r="L32" s="1"/>
      <c r="M32" s="1"/>
      <c r="N32" s="1"/>
      <c r="O32" s="1"/>
      <c r="P32" s="1"/>
    </row>
    <row r="33" spans="1:16">
      <c r="A33" s="4"/>
      <c r="B33" s="1"/>
      <c r="C33" s="1"/>
      <c r="D33" s="1"/>
      <c r="E33" s="1"/>
      <c r="F33" s="1"/>
      <c r="G33" s="1"/>
      <c r="H33" s="1"/>
      <c r="I33" s="4"/>
      <c r="J33" s="1"/>
      <c r="K33" s="1"/>
      <c r="L33" s="1"/>
      <c r="M33" s="1"/>
      <c r="N33" s="1"/>
      <c r="O33" s="1"/>
      <c r="P33" s="1"/>
    </row>
    <row r="34" spans="1:16">
      <c r="A34" s="4"/>
      <c r="B34" s="1"/>
      <c r="C34" s="1"/>
      <c r="D34" s="1"/>
      <c r="E34" s="1"/>
      <c r="F34" s="1"/>
      <c r="G34" s="1"/>
      <c r="H34" s="1"/>
      <c r="I34" s="4"/>
      <c r="J34" s="1"/>
      <c r="K34" s="1"/>
      <c r="L34" s="1"/>
      <c r="M34" s="1"/>
      <c r="N34" s="1"/>
      <c r="O34" s="1"/>
      <c r="P34" s="1"/>
    </row>
    <row r="35" spans="1:16">
      <c r="A35" s="4"/>
      <c r="B35" s="1"/>
      <c r="C35" s="1"/>
      <c r="D35" s="1"/>
      <c r="E35" s="1"/>
      <c r="F35" s="1"/>
      <c r="G35" s="1"/>
      <c r="H35" s="1"/>
      <c r="I35" s="4"/>
      <c r="J35" s="1"/>
      <c r="K35" s="1"/>
      <c r="L35" s="1"/>
      <c r="M35" s="1"/>
      <c r="N35" s="1"/>
      <c r="O35" s="1"/>
      <c r="P35" s="1"/>
    </row>
    <row r="36" spans="1:16">
      <c r="A36" s="4"/>
      <c r="B36" s="1"/>
      <c r="C36" s="1"/>
      <c r="D36" s="1"/>
      <c r="E36" s="1"/>
      <c r="F36" s="1"/>
      <c r="G36" s="1"/>
      <c r="H36" s="1"/>
      <c r="I36" s="4"/>
      <c r="J36" s="1"/>
      <c r="K36" s="1"/>
      <c r="L36" s="1"/>
      <c r="M36" s="1"/>
      <c r="N36" s="1"/>
      <c r="O36" s="1"/>
      <c r="P36" s="1"/>
    </row>
    <row r="37" spans="1:16">
      <c r="A37" s="4"/>
      <c r="B37" s="1"/>
      <c r="C37" s="1"/>
      <c r="D37" s="1"/>
      <c r="E37" s="1"/>
      <c r="F37" s="1"/>
      <c r="G37" s="1"/>
      <c r="H37" s="1"/>
      <c r="I37" s="4"/>
      <c r="J37" s="1"/>
      <c r="K37" s="1"/>
      <c r="L37" s="1"/>
      <c r="M37" s="1"/>
      <c r="N37" s="1"/>
      <c r="O37" s="1"/>
      <c r="P37" s="1"/>
    </row>
    <row r="38" spans="1:16">
      <c r="A38" s="4"/>
      <c r="B38" s="1"/>
      <c r="C38" s="1"/>
      <c r="D38" s="1"/>
      <c r="E38" s="1"/>
      <c r="F38" s="1"/>
      <c r="G38" s="1"/>
      <c r="H38" s="1"/>
      <c r="I38" s="4"/>
      <c r="J38" s="1"/>
      <c r="K38" s="1"/>
      <c r="L38" s="1"/>
      <c r="M38" s="1"/>
      <c r="N38" s="1"/>
      <c r="O38" s="1"/>
      <c r="P38" s="1"/>
    </row>
    <row r="39" spans="1:16">
      <c r="A39" s="4"/>
      <c r="B39" s="1"/>
      <c r="C39" s="1"/>
      <c r="D39" s="1"/>
      <c r="E39" s="1"/>
      <c r="F39" s="1"/>
      <c r="G39" s="1"/>
      <c r="H39" s="1"/>
      <c r="I39" s="4"/>
      <c r="J39" s="1"/>
      <c r="K39" s="1"/>
      <c r="L39" s="1"/>
      <c r="M39" s="1"/>
      <c r="N39" s="1"/>
      <c r="O39" s="1"/>
      <c r="P39" s="1"/>
    </row>
    <row r="40" spans="1:16">
      <c r="A40" s="4"/>
      <c r="B40" s="1"/>
      <c r="C40" s="1"/>
      <c r="D40" s="1"/>
      <c r="E40" s="1"/>
      <c r="F40" s="1"/>
      <c r="G40" s="1"/>
      <c r="H40" s="1"/>
      <c r="I40" s="4"/>
      <c r="J40" s="1"/>
      <c r="K40" s="1"/>
      <c r="L40" s="1"/>
      <c r="M40" s="1"/>
      <c r="N40" s="1"/>
      <c r="O40" s="1"/>
      <c r="P40" s="1"/>
    </row>
    <row r="41" spans="1:16">
      <c r="A41" s="4"/>
      <c r="B41" s="1"/>
      <c r="C41" s="1"/>
      <c r="D41" s="1"/>
      <c r="E41" s="1"/>
      <c r="F41" s="1"/>
      <c r="G41" s="1"/>
      <c r="H41" s="1"/>
      <c r="I41" s="4"/>
      <c r="J41" s="1"/>
      <c r="K41" s="1"/>
      <c r="L41" s="1"/>
      <c r="M41" s="1"/>
      <c r="N41" s="1"/>
      <c r="O41" s="1"/>
      <c r="P41" s="1"/>
    </row>
    <row r="42" spans="1:16">
      <c r="A42" s="4"/>
      <c r="B42" s="1"/>
      <c r="C42" s="1"/>
      <c r="D42" s="1"/>
      <c r="E42" s="1"/>
      <c r="F42" s="1"/>
      <c r="G42" s="1"/>
      <c r="H42" s="1"/>
      <c r="I42" s="4"/>
      <c r="J42" s="1"/>
      <c r="K42" s="1"/>
      <c r="L42" s="1"/>
      <c r="M42" s="1"/>
      <c r="N42" s="1"/>
      <c r="O42" s="1"/>
      <c r="P42" s="1"/>
    </row>
    <row r="43" spans="1:16">
      <c r="A43" s="4"/>
      <c r="B43" s="1"/>
      <c r="C43" s="1"/>
      <c r="D43" s="1"/>
      <c r="E43" s="1"/>
      <c r="F43" s="1"/>
      <c r="G43" s="1"/>
      <c r="H43" s="1"/>
      <c r="I43" s="4"/>
      <c r="J43" s="1"/>
      <c r="K43" s="1"/>
      <c r="L43" s="1"/>
      <c r="M43" s="1"/>
      <c r="N43" s="1"/>
      <c r="O43" s="1"/>
      <c r="P43" s="1"/>
    </row>
    <row r="44" spans="1:16">
      <c r="A44" s="5"/>
      <c r="I44" s="5"/>
    </row>
  </sheetData>
  <sortState ref="B16:G23">
    <sortCondition descending="1" ref="E16:E23"/>
  </sortState>
  <phoneticPr fontId="4" type="noConversion"/>
  <printOptions gridLines="1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3:H28"/>
  <sheetViews>
    <sheetView topLeftCell="A2" workbookViewId="0">
      <selection activeCell="M24" sqref="M24"/>
    </sheetView>
  </sheetViews>
  <sheetFormatPr baseColWidth="10" defaultRowHeight="15.75"/>
  <cols>
    <col min="1" max="1" width="5.5" customWidth="1"/>
    <col min="2" max="2" width="31" customWidth="1"/>
    <col min="3" max="4" width="5.375" customWidth="1"/>
    <col min="5" max="5" width="8.875" customWidth="1"/>
    <col min="6" max="6" width="4.875" customWidth="1"/>
    <col min="7" max="7" width="6.375" customWidth="1"/>
  </cols>
  <sheetData>
    <row r="3" spans="1:8" ht="30">
      <c r="A3" s="1"/>
      <c r="B3" s="2" t="s">
        <v>0</v>
      </c>
      <c r="C3" s="2" t="s">
        <v>72</v>
      </c>
      <c r="D3" s="2"/>
      <c r="E3" s="2"/>
      <c r="F3" s="2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20.25">
      <c r="A5" s="1"/>
      <c r="B5" s="3" t="s">
        <v>43</v>
      </c>
      <c r="C5" s="1"/>
      <c r="D5" s="1"/>
      <c r="E5" s="1"/>
      <c r="F5" s="1"/>
      <c r="G5" s="3" t="s">
        <v>2</v>
      </c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 t="s">
        <v>3</v>
      </c>
      <c r="C7" s="4" t="s">
        <v>4</v>
      </c>
      <c r="D7" s="4" t="s">
        <v>5</v>
      </c>
      <c r="E7" s="4" t="s">
        <v>6</v>
      </c>
      <c r="F7" s="4"/>
      <c r="G7" s="4" t="s">
        <v>7</v>
      </c>
      <c r="H7" s="1" t="s">
        <v>8</v>
      </c>
    </row>
    <row r="8" spans="1:8">
      <c r="A8" s="1"/>
      <c r="B8" s="1"/>
      <c r="C8" s="4"/>
      <c r="D8" s="4"/>
      <c r="E8" s="4"/>
      <c r="F8" s="4"/>
      <c r="G8" s="4"/>
      <c r="H8" s="1"/>
    </row>
    <row r="9" spans="1:8">
      <c r="A9" s="4">
        <v>1</v>
      </c>
      <c r="B9" s="1" t="s">
        <v>55</v>
      </c>
      <c r="C9" s="4">
        <v>76</v>
      </c>
      <c r="D9" s="4" t="s">
        <v>14</v>
      </c>
      <c r="E9" s="4">
        <v>194</v>
      </c>
      <c r="F9" s="4"/>
      <c r="G9" s="4">
        <v>1</v>
      </c>
      <c r="H9" s="1"/>
    </row>
    <row r="10" spans="1:8">
      <c r="A10" s="4">
        <v>2</v>
      </c>
      <c r="B10" s="1" t="s">
        <v>84</v>
      </c>
      <c r="C10" s="4">
        <v>64</v>
      </c>
      <c r="D10" s="4" t="s">
        <v>151</v>
      </c>
      <c r="E10" s="4">
        <v>190</v>
      </c>
      <c r="F10" s="4"/>
      <c r="G10" s="4">
        <v>1</v>
      </c>
      <c r="H10" s="1"/>
    </row>
    <row r="11" spans="1:8">
      <c r="A11" s="4">
        <v>3</v>
      </c>
      <c r="B11" s="1" t="s">
        <v>85</v>
      </c>
      <c r="C11" s="4">
        <v>79</v>
      </c>
      <c r="D11" s="4" t="s">
        <v>14</v>
      </c>
      <c r="E11" s="4">
        <v>190</v>
      </c>
      <c r="F11" s="4"/>
      <c r="G11" s="4">
        <v>1</v>
      </c>
      <c r="H11" s="1"/>
    </row>
    <row r="12" spans="1:8">
      <c r="A12" s="4">
        <v>4</v>
      </c>
      <c r="B12" s="1" t="s">
        <v>54</v>
      </c>
      <c r="C12" s="4">
        <v>53</v>
      </c>
      <c r="D12" s="4" t="s">
        <v>83</v>
      </c>
      <c r="E12" s="4">
        <v>187</v>
      </c>
      <c r="F12" s="4"/>
      <c r="G12" s="4">
        <v>1</v>
      </c>
      <c r="H12" s="1"/>
    </row>
    <row r="13" spans="1:8">
      <c r="A13" s="4">
        <v>5</v>
      </c>
      <c r="B13" s="1" t="s">
        <v>132</v>
      </c>
      <c r="C13" s="4">
        <v>41</v>
      </c>
      <c r="D13" s="4" t="s">
        <v>70</v>
      </c>
      <c r="E13" s="4">
        <v>187</v>
      </c>
      <c r="F13" s="4"/>
      <c r="G13" s="4">
        <v>1</v>
      </c>
      <c r="H13" s="1"/>
    </row>
    <row r="14" spans="1:8">
      <c r="A14" s="4">
        <v>6</v>
      </c>
      <c r="B14" s="1" t="s">
        <v>53</v>
      </c>
      <c r="C14" s="4">
        <v>55</v>
      </c>
      <c r="D14" s="4" t="s">
        <v>83</v>
      </c>
      <c r="E14" s="4">
        <v>185</v>
      </c>
      <c r="F14" s="4"/>
      <c r="G14" s="4">
        <v>1</v>
      </c>
      <c r="H14" s="4"/>
    </row>
    <row r="15" spans="1:8">
      <c r="A15" s="4">
        <v>7</v>
      </c>
      <c r="B15" s="1" t="s">
        <v>131</v>
      </c>
      <c r="C15" s="4">
        <v>49</v>
      </c>
      <c r="D15" s="4" t="s">
        <v>83</v>
      </c>
      <c r="E15" s="4">
        <v>179</v>
      </c>
      <c r="F15" s="4"/>
      <c r="G15" s="4">
        <v>1</v>
      </c>
      <c r="H15" s="4"/>
    </row>
    <row r="16" spans="1:8">
      <c r="A16" s="4">
        <v>8</v>
      </c>
      <c r="B16" s="1" t="s">
        <v>75</v>
      </c>
      <c r="C16" s="4">
        <v>41</v>
      </c>
      <c r="D16" s="4" t="s">
        <v>70</v>
      </c>
      <c r="E16" s="4">
        <v>178</v>
      </c>
      <c r="F16" s="4"/>
      <c r="G16" s="4">
        <v>1</v>
      </c>
      <c r="H16" s="4">
        <f>SUM(E9:E16)</f>
        <v>1490</v>
      </c>
    </row>
    <row r="17" spans="1:8">
      <c r="A17" s="4">
        <v>9</v>
      </c>
      <c r="B17" s="1"/>
      <c r="C17" s="4"/>
      <c r="D17" s="4"/>
      <c r="E17" s="4"/>
      <c r="F17" s="4"/>
      <c r="G17" s="4"/>
      <c r="H17" s="4"/>
    </row>
    <row r="18" spans="1:8">
      <c r="A18" s="4">
        <v>10</v>
      </c>
      <c r="B18" s="1"/>
      <c r="C18" s="4"/>
      <c r="D18" s="4"/>
      <c r="E18" s="4"/>
      <c r="F18" s="4"/>
      <c r="G18" s="4"/>
      <c r="H18" s="4"/>
    </row>
    <row r="19" spans="1:8">
      <c r="A19" s="4">
        <v>11</v>
      </c>
      <c r="B19" s="1"/>
      <c r="C19" s="4"/>
      <c r="D19" s="4"/>
      <c r="E19" s="4"/>
      <c r="F19" s="4"/>
      <c r="G19" s="4"/>
      <c r="H19" s="4"/>
    </row>
    <row r="20" spans="1:8">
      <c r="A20" s="4">
        <v>12</v>
      </c>
      <c r="B20" s="1"/>
      <c r="C20" s="4"/>
      <c r="D20" s="4"/>
      <c r="E20" s="4"/>
      <c r="F20" s="4"/>
      <c r="G20" s="4"/>
      <c r="H20" s="4"/>
    </row>
    <row r="21" spans="1:8">
      <c r="A21" s="4">
        <v>13</v>
      </c>
      <c r="B21" s="1"/>
      <c r="C21" s="4"/>
      <c r="D21" s="4"/>
      <c r="E21" s="4"/>
      <c r="F21" s="4"/>
      <c r="G21" s="4"/>
      <c r="H21" s="4"/>
    </row>
    <row r="22" spans="1:8">
      <c r="A22" s="4">
        <v>14</v>
      </c>
      <c r="B22" s="1"/>
      <c r="C22" s="4"/>
      <c r="D22" s="4"/>
      <c r="E22" s="4"/>
      <c r="F22" s="4"/>
      <c r="G22" s="4"/>
      <c r="H22" s="4"/>
    </row>
    <row r="23" spans="1:8">
      <c r="A23" s="4">
        <v>15</v>
      </c>
      <c r="B23" s="1"/>
      <c r="C23" s="4"/>
      <c r="D23" s="4"/>
      <c r="E23" s="4"/>
      <c r="F23" s="4"/>
      <c r="G23" s="4"/>
      <c r="H23" s="4"/>
    </row>
    <row r="24" spans="1:8">
      <c r="A24" s="4">
        <v>16</v>
      </c>
      <c r="B24" s="1"/>
      <c r="C24" s="4"/>
      <c r="D24" s="4"/>
      <c r="E24" s="4"/>
      <c r="F24" s="4"/>
      <c r="G24" s="4"/>
      <c r="H24" s="4" t="s">
        <v>10</v>
      </c>
    </row>
    <row r="25" spans="1:8">
      <c r="A25" s="4">
        <v>17</v>
      </c>
      <c r="B25" s="1"/>
      <c r="C25" s="4"/>
      <c r="D25" s="4"/>
      <c r="E25" s="4"/>
      <c r="F25" s="4"/>
      <c r="G25" s="4"/>
      <c r="H25" s="4">
        <f>SUM(E17:E24)</f>
        <v>0</v>
      </c>
    </row>
    <row r="26" spans="1:8">
      <c r="A26" s="4">
        <v>18</v>
      </c>
      <c r="B26" s="1"/>
      <c r="C26" s="4"/>
      <c r="D26" s="4"/>
      <c r="E26" s="4"/>
      <c r="F26" s="4"/>
      <c r="G26" s="4"/>
      <c r="H26" s="1"/>
    </row>
    <row r="27" spans="1:8">
      <c r="A27" s="4">
        <v>19</v>
      </c>
      <c r="B27" s="1"/>
      <c r="C27" s="4"/>
      <c r="D27" s="4"/>
      <c r="E27" s="4"/>
      <c r="F27" s="4"/>
      <c r="G27" s="4"/>
      <c r="H27" s="1"/>
    </row>
    <row r="28" spans="1:8">
      <c r="A28" s="4">
        <v>20</v>
      </c>
      <c r="B28" s="1"/>
      <c r="C28" s="4"/>
      <c r="D28" s="4"/>
      <c r="E28" s="4"/>
      <c r="F28" s="4"/>
      <c r="G28" s="4">
        <f>COUNT(G9:G27)</f>
        <v>8</v>
      </c>
      <c r="H28" s="1"/>
    </row>
  </sheetData>
  <sortState ref="B9:G17">
    <sortCondition descending="1" ref="E9:E17"/>
  </sortState>
  <phoneticPr fontId="4" type="noConversion"/>
  <printOptions gridLines="1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3:H137"/>
  <sheetViews>
    <sheetView workbookViewId="0">
      <selection activeCell="J132" sqref="J132"/>
    </sheetView>
  </sheetViews>
  <sheetFormatPr baseColWidth="10" defaultRowHeight="15.75"/>
  <cols>
    <col min="1" max="1" width="6.125" customWidth="1"/>
    <col min="2" max="2" width="21.5" customWidth="1"/>
    <col min="3" max="3" width="24" customWidth="1"/>
    <col min="4" max="4" width="6" customWidth="1"/>
    <col min="5" max="5" width="5.125" customWidth="1"/>
    <col min="6" max="6" width="7.125" customWidth="1"/>
    <col min="7" max="7" width="1.625" customWidth="1"/>
    <col min="8" max="8" width="5" customWidth="1"/>
  </cols>
  <sheetData>
    <row r="3" spans="1:8" ht="30">
      <c r="A3" s="1"/>
      <c r="B3" s="2" t="s">
        <v>0</v>
      </c>
      <c r="C3" s="2" t="s">
        <v>72</v>
      </c>
      <c r="D3" s="2"/>
      <c r="E3" s="2"/>
      <c r="F3" s="2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20.25">
      <c r="A5" s="1"/>
      <c r="B5" s="3" t="s">
        <v>2</v>
      </c>
      <c r="C5" s="1"/>
      <c r="D5" s="1"/>
      <c r="E5" s="1"/>
      <c r="F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 t="s">
        <v>3</v>
      </c>
      <c r="C7" s="1" t="s">
        <v>76</v>
      </c>
      <c r="D7" s="4" t="s">
        <v>4</v>
      </c>
      <c r="E7" s="4" t="s">
        <v>5</v>
      </c>
      <c r="F7" s="4" t="s">
        <v>6</v>
      </c>
      <c r="G7" s="4"/>
      <c r="H7" s="1"/>
    </row>
    <row r="8" spans="1:8">
      <c r="A8" s="1"/>
      <c r="B8" s="1"/>
      <c r="D8" s="4"/>
      <c r="E8" s="4"/>
      <c r="F8" s="4"/>
      <c r="G8" s="4"/>
      <c r="H8" s="1"/>
    </row>
    <row r="9" spans="1:8">
      <c r="A9" s="4">
        <v>1</v>
      </c>
      <c r="B9" s="7" t="s">
        <v>68</v>
      </c>
      <c r="C9" t="s">
        <v>80</v>
      </c>
      <c r="D9" s="10">
        <v>77</v>
      </c>
      <c r="E9" s="10" t="s">
        <v>14</v>
      </c>
      <c r="F9" s="10">
        <v>197</v>
      </c>
      <c r="G9" s="4"/>
      <c r="H9" s="4">
        <v>1</v>
      </c>
    </row>
    <row r="10" spans="1:8">
      <c r="A10" s="4">
        <v>2</v>
      </c>
      <c r="B10" s="1" t="s">
        <v>13</v>
      </c>
      <c r="C10" t="s">
        <v>78</v>
      </c>
      <c r="D10" s="4">
        <v>59</v>
      </c>
      <c r="E10" s="4" t="s">
        <v>151</v>
      </c>
      <c r="F10" s="4">
        <v>196</v>
      </c>
      <c r="G10" s="4"/>
      <c r="H10" s="4">
        <v>1</v>
      </c>
    </row>
    <row r="11" spans="1:8">
      <c r="A11" s="4">
        <v>3</v>
      </c>
      <c r="B11" s="7" t="s">
        <v>66</v>
      </c>
      <c r="C11" t="s">
        <v>80</v>
      </c>
      <c r="D11" s="10">
        <v>92</v>
      </c>
      <c r="E11" s="10" t="s">
        <v>14</v>
      </c>
      <c r="F11" s="10">
        <v>196</v>
      </c>
      <c r="G11" s="4"/>
      <c r="H11" s="4">
        <v>1</v>
      </c>
    </row>
    <row r="12" spans="1:8">
      <c r="A12" s="4">
        <v>4</v>
      </c>
      <c r="B12" s="7" t="s">
        <v>34</v>
      </c>
      <c r="C12" t="s">
        <v>80</v>
      </c>
      <c r="D12" s="10">
        <v>78</v>
      </c>
      <c r="E12" s="10" t="s">
        <v>14</v>
      </c>
      <c r="F12" s="10">
        <v>195</v>
      </c>
      <c r="G12" s="4"/>
      <c r="H12" s="4">
        <v>1</v>
      </c>
    </row>
    <row r="13" spans="1:8">
      <c r="A13" s="4">
        <v>5</v>
      </c>
      <c r="B13" s="7" t="s">
        <v>63</v>
      </c>
      <c r="C13" t="s">
        <v>80</v>
      </c>
      <c r="D13" s="10">
        <v>84</v>
      </c>
      <c r="E13" s="10" t="s">
        <v>14</v>
      </c>
      <c r="F13" s="10">
        <v>195</v>
      </c>
      <c r="G13" s="4"/>
      <c r="H13" s="4">
        <v>1</v>
      </c>
    </row>
    <row r="14" spans="1:8">
      <c r="A14" s="4">
        <v>6</v>
      </c>
      <c r="B14" s="1" t="s">
        <v>117</v>
      </c>
      <c r="C14" s="1" t="s">
        <v>108</v>
      </c>
      <c r="D14" s="4">
        <v>73</v>
      </c>
      <c r="E14" s="4" t="s">
        <v>14</v>
      </c>
      <c r="F14" s="4">
        <v>195</v>
      </c>
      <c r="G14" s="4"/>
      <c r="H14" s="4">
        <v>1</v>
      </c>
    </row>
    <row r="15" spans="1:8">
      <c r="A15" s="4">
        <v>7</v>
      </c>
      <c r="B15" s="1" t="s">
        <v>22</v>
      </c>
      <c r="C15" t="s">
        <v>78</v>
      </c>
      <c r="D15" s="4">
        <v>87</v>
      </c>
      <c r="E15" s="4" t="s">
        <v>14</v>
      </c>
      <c r="F15" s="4">
        <v>194</v>
      </c>
      <c r="G15" s="4"/>
      <c r="H15" s="4">
        <v>1</v>
      </c>
    </row>
    <row r="16" spans="1:8">
      <c r="A16" s="4">
        <v>8</v>
      </c>
      <c r="B16" s="1" t="s">
        <v>55</v>
      </c>
      <c r="C16" t="s">
        <v>77</v>
      </c>
      <c r="D16" s="4">
        <v>76</v>
      </c>
      <c r="E16" s="4" t="s">
        <v>14</v>
      </c>
      <c r="F16" s="4">
        <v>194</v>
      </c>
      <c r="G16" s="4"/>
      <c r="H16" s="4">
        <v>1</v>
      </c>
    </row>
    <row r="17" spans="1:8">
      <c r="A17" s="4">
        <v>9</v>
      </c>
      <c r="B17" s="1" t="s">
        <v>116</v>
      </c>
      <c r="C17" s="1" t="s">
        <v>108</v>
      </c>
      <c r="D17" s="4">
        <v>48</v>
      </c>
      <c r="E17" s="4" t="s">
        <v>83</v>
      </c>
      <c r="F17" s="4">
        <v>194</v>
      </c>
      <c r="G17" s="4"/>
      <c r="H17" s="4">
        <v>1</v>
      </c>
    </row>
    <row r="18" spans="1:8">
      <c r="A18" s="4">
        <v>10</v>
      </c>
      <c r="B18" s="1" t="s">
        <v>118</v>
      </c>
      <c r="C18" s="1" t="s">
        <v>108</v>
      </c>
      <c r="D18" s="4">
        <v>55</v>
      </c>
      <c r="E18" s="4" t="s">
        <v>83</v>
      </c>
      <c r="F18" s="4">
        <v>194</v>
      </c>
      <c r="G18" s="4"/>
      <c r="H18" s="4">
        <v>1</v>
      </c>
    </row>
    <row r="19" spans="1:8">
      <c r="A19" s="4">
        <v>11</v>
      </c>
      <c r="B19" s="1" t="s">
        <v>133</v>
      </c>
      <c r="C19" t="s">
        <v>78</v>
      </c>
      <c r="D19" s="4">
        <v>73</v>
      </c>
      <c r="E19" s="4" t="s">
        <v>14</v>
      </c>
      <c r="F19" s="4">
        <v>193</v>
      </c>
      <c r="G19" s="4"/>
      <c r="H19" s="4">
        <v>1</v>
      </c>
    </row>
    <row r="20" spans="1:8">
      <c r="A20" s="4">
        <v>12</v>
      </c>
      <c r="B20" s="1" t="s">
        <v>17</v>
      </c>
      <c r="C20" t="s">
        <v>78</v>
      </c>
      <c r="D20" s="4">
        <v>51</v>
      </c>
      <c r="E20" s="4" t="s">
        <v>83</v>
      </c>
      <c r="F20" s="4">
        <v>192</v>
      </c>
      <c r="G20" s="4"/>
      <c r="H20" s="4">
        <v>1</v>
      </c>
    </row>
    <row r="21" spans="1:8">
      <c r="A21" s="4">
        <v>13</v>
      </c>
      <c r="B21" s="1" t="s">
        <v>18</v>
      </c>
      <c r="C21" t="s">
        <v>78</v>
      </c>
      <c r="D21" s="4">
        <v>92</v>
      </c>
      <c r="E21" s="4" t="s">
        <v>14</v>
      </c>
      <c r="F21" s="4">
        <v>192</v>
      </c>
      <c r="G21" s="4"/>
      <c r="H21" s="4">
        <v>1</v>
      </c>
    </row>
    <row r="22" spans="1:8">
      <c r="A22" s="4">
        <v>14</v>
      </c>
      <c r="B22" s="1" t="s">
        <v>21</v>
      </c>
      <c r="C22" t="s">
        <v>78</v>
      </c>
      <c r="D22" s="4">
        <v>55</v>
      </c>
      <c r="E22" s="4" t="s">
        <v>83</v>
      </c>
      <c r="F22" s="4">
        <v>192</v>
      </c>
      <c r="G22" s="4"/>
      <c r="H22" s="4">
        <v>1</v>
      </c>
    </row>
    <row r="23" spans="1:8">
      <c r="A23" s="4">
        <v>15</v>
      </c>
      <c r="B23" s="1" t="s">
        <v>52</v>
      </c>
      <c r="C23" t="s">
        <v>81</v>
      </c>
      <c r="D23" s="4">
        <v>44</v>
      </c>
      <c r="E23" s="4" t="s">
        <v>83</v>
      </c>
      <c r="F23" s="4">
        <v>192</v>
      </c>
      <c r="G23" s="4"/>
      <c r="H23" s="4">
        <v>1</v>
      </c>
    </row>
    <row r="24" spans="1:8">
      <c r="A24" s="4">
        <v>16</v>
      </c>
      <c r="B24" s="1" t="s">
        <v>44</v>
      </c>
      <c r="C24" t="s">
        <v>98</v>
      </c>
      <c r="D24" s="4">
        <v>45</v>
      </c>
      <c r="E24" s="4" t="s">
        <v>83</v>
      </c>
      <c r="F24" s="4">
        <v>192</v>
      </c>
      <c r="G24" s="4"/>
      <c r="H24" s="4">
        <v>1</v>
      </c>
    </row>
    <row r="25" spans="1:8">
      <c r="A25" s="4">
        <v>17</v>
      </c>
      <c r="B25" s="1" t="s">
        <v>16</v>
      </c>
      <c r="C25" t="s">
        <v>78</v>
      </c>
      <c r="D25" s="4">
        <v>48</v>
      </c>
      <c r="E25" s="4" t="s">
        <v>83</v>
      </c>
      <c r="F25" s="4">
        <v>192</v>
      </c>
      <c r="G25" s="4"/>
      <c r="H25" s="4">
        <v>1</v>
      </c>
    </row>
    <row r="26" spans="1:8">
      <c r="A26" s="4">
        <v>18</v>
      </c>
      <c r="B26" s="1" t="s">
        <v>39</v>
      </c>
      <c r="C26" s="1" t="s">
        <v>103</v>
      </c>
      <c r="D26" s="4">
        <v>58</v>
      </c>
      <c r="E26" s="4" t="s">
        <v>151</v>
      </c>
      <c r="F26" s="4">
        <v>192</v>
      </c>
      <c r="G26" s="4"/>
      <c r="H26" s="4">
        <v>1</v>
      </c>
    </row>
    <row r="27" spans="1:8">
      <c r="A27" s="4">
        <v>19</v>
      </c>
      <c r="B27" s="1" t="s">
        <v>114</v>
      </c>
      <c r="C27" s="1" t="s">
        <v>108</v>
      </c>
      <c r="D27" s="4">
        <v>52</v>
      </c>
      <c r="E27" s="4" t="s">
        <v>83</v>
      </c>
      <c r="F27" s="4">
        <v>192</v>
      </c>
      <c r="G27" s="4"/>
      <c r="H27" s="4">
        <v>1</v>
      </c>
    </row>
    <row r="28" spans="1:8">
      <c r="A28" s="4">
        <v>20</v>
      </c>
      <c r="B28" s="1" t="s">
        <v>31</v>
      </c>
      <c r="C28" t="s">
        <v>79</v>
      </c>
      <c r="D28" s="4">
        <v>81</v>
      </c>
      <c r="E28" s="4" t="s">
        <v>14</v>
      </c>
      <c r="F28" s="4">
        <v>191</v>
      </c>
      <c r="G28" s="4"/>
      <c r="H28" s="4">
        <v>1</v>
      </c>
    </row>
    <row r="29" spans="1:8">
      <c r="A29" s="4">
        <v>21</v>
      </c>
      <c r="B29" s="7" t="s">
        <v>65</v>
      </c>
      <c r="C29" t="s">
        <v>80</v>
      </c>
      <c r="D29" s="10">
        <v>90</v>
      </c>
      <c r="E29" s="10" t="s">
        <v>14</v>
      </c>
      <c r="F29" s="10">
        <v>191</v>
      </c>
      <c r="G29" s="4"/>
      <c r="H29" s="4">
        <v>1</v>
      </c>
    </row>
    <row r="30" spans="1:8">
      <c r="A30" s="4">
        <v>22</v>
      </c>
      <c r="B30" s="1" t="s">
        <v>91</v>
      </c>
      <c r="C30" t="s">
        <v>81</v>
      </c>
      <c r="D30" s="4">
        <v>39</v>
      </c>
      <c r="E30" s="4" t="s">
        <v>70</v>
      </c>
      <c r="F30" s="4">
        <v>191</v>
      </c>
      <c r="H30" s="4">
        <v>1</v>
      </c>
    </row>
    <row r="31" spans="1:8">
      <c r="A31" s="4">
        <v>23</v>
      </c>
      <c r="B31" s="1" t="s">
        <v>111</v>
      </c>
      <c r="C31" s="1" t="s">
        <v>108</v>
      </c>
      <c r="D31" s="4">
        <v>47</v>
      </c>
      <c r="E31" s="4" t="s">
        <v>83</v>
      </c>
      <c r="F31" s="4">
        <v>191</v>
      </c>
      <c r="H31" s="4">
        <v>1</v>
      </c>
    </row>
    <row r="32" spans="1:8">
      <c r="A32" s="4">
        <v>24</v>
      </c>
      <c r="B32" s="1" t="s">
        <v>20</v>
      </c>
      <c r="C32" t="s">
        <v>78</v>
      </c>
      <c r="D32" s="4">
        <v>63</v>
      </c>
      <c r="E32" s="4" t="s">
        <v>14</v>
      </c>
      <c r="F32" s="4">
        <v>191</v>
      </c>
      <c r="H32" s="5">
        <v>1</v>
      </c>
    </row>
    <row r="33" spans="1:8">
      <c r="A33" s="4">
        <v>25</v>
      </c>
      <c r="B33" s="1" t="s">
        <v>59</v>
      </c>
      <c r="C33" t="s">
        <v>79</v>
      </c>
      <c r="D33" s="4">
        <v>59</v>
      </c>
      <c r="E33" s="4" t="s">
        <v>151</v>
      </c>
      <c r="F33" s="4">
        <v>190</v>
      </c>
      <c r="H33" s="4">
        <v>1</v>
      </c>
    </row>
    <row r="34" spans="1:8">
      <c r="A34" s="4">
        <v>26</v>
      </c>
      <c r="B34" s="1" t="s">
        <v>61</v>
      </c>
      <c r="C34" t="s">
        <v>79</v>
      </c>
      <c r="D34" s="4">
        <v>90</v>
      </c>
      <c r="E34" s="4" t="s">
        <v>14</v>
      </c>
      <c r="F34" s="4">
        <v>190</v>
      </c>
      <c r="H34" s="4">
        <v>1</v>
      </c>
    </row>
    <row r="35" spans="1:8">
      <c r="A35" s="4">
        <v>27</v>
      </c>
      <c r="B35" s="7" t="s">
        <v>67</v>
      </c>
      <c r="C35" t="s">
        <v>80</v>
      </c>
      <c r="D35" s="10">
        <v>93</v>
      </c>
      <c r="E35" s="10" t="s">
        <v>26</v>
      </c>
      <c r="F35" s="10">
        <v>190</v>
      </c>
      <c r="H35" s="4">
        <v>1</v>
      </c>
    </row>
    <row r="36" spans="1:8">
      <c r="A36" s="4">
        <v>28</v>
      </c>
      <c r="B36" s="1" t="s">
        <v>92</v>
      </c>
      <c r="C36" t="s">
        <v>81</v>
      </c>
      <c r="D36" s="4">
        <v>62</v>
      </c>
      <c r="E36" s="4" t="s">
        <v>14</v>
      </c>
      <c r="F36" s="4">
        <v>190</v>
      </c>
      <c r="H36" s="4">
        <v>1</v>
      </c>
    </row>
    <row r="37" spans="1:8">
      <c r="A37" s="4">
        <v>29</v>
      </c>
      <c r="B37" s="1" t="s">
        <v>96</v>
      </c>
      <c r="C37" t="s">
        <v>81</v>
      </c>
      <c r="D37" s="4">
        <v>58</v>
      </c>
      <c r="E37" s="4" t="s">
        <v>151</v>
      </c>
      <c r="F37" s="5">
        <v>190</v>
      </c>
      <c r="H37" s="4">
        <v>1</v>
      </c>
    </row>
    <row r="38" spans="1:8">
      <c r="A38" s="4">
        <v>30</v>
      </c>
      <c r="B38" s="1" t="s">
        <v>84</v>
      </c>
      <c r="C38" t="s">
        <v>77</v>
      </c>
      <c r="D38" s="4">
        <v>64</v>
      </c>
      <c r="E38" s="4" t="s">
        <v>14</v>
      </c>
      <c r="F38" s="4">
        <v>190</v>
      </c>
      <c r="H38" s="4">
        <v>1</v>
      </c>
    </row>
    <row r="39" spans="1:8">
      <c r="A39" s="4">
        <v>31</v>
      </c>
      <c r="B39" s="1" t="s">
        <v>85</v>
      </c>
      <c r="C39" t="s">
        <v>77</v>
      </c>
      <c r="D39" s="4">
        <v>79</v>
      </c>
      <c r="E39" s="4" t="s">
        <v>14</v>
      </c>
      <c r="F39" s="4">
        <v>190</v>
      </c>
      <c r="H39" s="4">
        <v>1</v>
      </c>
    </row>
    <row r="40" spans="1:8">
      <c r="A40" s="4">
        <v>32</v>
      </c>
      <c r="B40" s="1" t="s">
        <v>134</v>
      </c>
      <c r="C40" s="1" t="s">
        <v>120</v>
      </c>
      <c r="D40" s="4">
        <v>89</v>
      </c>
      <c r="E40" s="4" t="s">
        <v>14</v>
      </c>
      <c r="F40" s="4">
        <v>190</v>
      </c>
      <c r="H40" s="4">
        <v>1</v>
      </c>
    </row>
    <row r="41" spans="1:8">
      <c r="A41" s="4">
        <v>33</v>
      </c>
      <c r="B41" s="1" t="s">
        <v>106</v>
      </c>
      <c r="C41" s="1" t="s">
        <v>103</v>
      </c>
      <c r="D41" s="4">
        <v>78</v>
      </c>
      <c r="E41" s="4" t="s">
        <v>14</v>
      </c>
      <c r="F41" s="4">
        <v>190</v>
      </c>
      <c r="H41" s="4">
        <v>1</v>
      </c>
    </row>
    <row r="42" spans="1:8">
      <c r="A42" s="4">
        <v>34</v>
      </c>
      <c r="B42" s="1" t="s">
        <v>107</v>
      </c>
      <c r="C42" s="1" t="s">
        <v>108</v>
      </c>
      <c r="D42" s="4">
        <v>64</v>
      </c>
      <c r="E42" s="4" t="s">
        <v>14</v>
      </c>
      <c r="F42" s="4">
        <v>190</v>
      </c>
      <c r="H42" s="4">
        <v>1</v>
      </c>
    </row>
    <row r="43" spans="1:8">
      <c r="A43" s="4">
        <v>35</v>
      </c>
      <c r="B43" s="1" t="s">
        <v>56</v>
      </c>
      <c r="C43" t="s">
        <v>78</v>
      </c>
      <c r="D43" s="4">
        <v>87</v>
      </c>
      <c r="E43" s="4" t="s">
        <v>14</v>
      </c>
      <c r="F43" s="4">
        <v>189</v>
      </c>
      <c r="H43" s="4">
        <v>1</v>
      </c>
    </row>
    <row r="44" spans="1:8">
      <c r="A44" s="4">
        <v>36</v>
      </c>
      <c r="B44" s="1" t="s">
        <v>58</v>
      </c>
      <c r="C44" t="s">
        <v>79</v>
      </c>
      <c r="D44" s="4">
        <v>53</v>
      </c>
      <c r="E44" s="4" t="s">
        <v>83</v>
      </c>
      <c r="F44" s="4">
        <v>189</v>
      </c>
      <c r="H44" s="4">
        <v>1</v>
      </c>
    </row>
    <row r="45" spans="1:8">
      <c r="A45" s="4">
        <v>37</v>
      </c>
      <c r="B45" s="1" t="s">
        <v>30</v>
      </c>
      <c r="C45" t="s">
        <v>79</v>
      </c>
      <c r="D45" s="4">
        <v>60</v>
      </c>
      <c r="E45" s="4" t="s">
        <v>14</v>
      </c>
      <c r="F45" s="4">
        <v>189</v>
      </c>
      <c r="H45" s="4">
        <v>1</v>
      </c>
    </row>
    <row r="46" spans="1:8">
      <c r="A46" s="4">
        <v>38</v>
      </c>
      <c r="B46" s="1" t="s">
        <v>32</v>
      </c>
      <c r="C46" t="s">
        <v>79</v>
      </c>
      <c r="D46" s="4">
        <v>71</v>
      </c>
      <c r="E46" s="4" t="s">
        <v>14</v>
      </c>
      <c r="F46" s="4">
        <v>189</v>
      </c>
      <c r="H46" s="4">
        <v>1</v>
      </c>
    </row>
    <row r="47" spans="1:8">
      <c r="A47" s="4">
        <v>39</v>
      </c>
      <c r="B47" s="1" t="s">
        <v>57</v>
      </c>
      <c r="C47" t="s">
        <v>79</v>
      </c>
      <c r="D47" s="4">
        <v>56</v>
      </c>
      <c r="E47" s="4" t="s">
        <v>151</v>
      </c>
      <c r="F47" s="4">
        <v>189</v>
      </c>
      <c r="H47" s="4">
        <v>1</v>
      </c>
    </row>
    <row r="48" spans="1:8">
      <c r="A48" s="4">
        <v>40</v>
      </c>
      <c r="B48" s="1" t="s">
        <v>62</v>
      </c>
      <c r="C48" t="s">
        <v>79</v>
      </c>
      <c r="D48" s="4">
        <v>66</v>
      </c>
      <c r="E48" s="4" t="s">
        <v>14</v>
      </c>
      <c r="F48" s="4">
        <v>189</v>
      </c>
      <c r="H48" s="4">
        <v>1</v>
      </c>
    </row>
    <row r="49" spans="1:8">
      <c r="A49" s="4">
        <v>41</v>
      </c>
      <c r="B49" s="1" t="s">
        <v>109</v>
      </c>
      <c r="C49" s="1" t="s">
        <v>108</v>
      </c>
      <c r="D49" s="4">
        <v>47</v>
      </c>
      <c r="E49" s="4" t="s">
        <v>83</v>
      </c>
      <c r="F49" s="4">
        <v>189</v>
      </c>
      <c r="H49" s="4">
        <v>1</v>
      </c>
    </row>
    <row r="50" spans="1:8">
      <c r="A50" s="4">
        <v>42</v>
      </c>
      <c r="B50" s="1" t="s">
        <v>123</v>
      </c>
      <c r="C50" s="1" t="s">
        <v>120</v>
      </c>
      <c r="D50" s="4">
        <v>57</v>
      </c>
      <c r="E50" s="4" t="s">
        <v>151</v>
      </c>
      <c r="F50" s="4">
        <v>189</v>
      </c>
      <c r="H50" s="4">
        <v>1</v>
      </c>
    </row>
    <row r="51" spans="1:8">
      <c r="A51" s="4">
        <v>43</v>
      </c>
      <c r="B51" s="1" t="s">
        <v>128</v>
      </c>
      <c r="C51" s="1" t="s">
        <v>120</v>
      </c>
      <c r="D51" s="4">
        <v>52</v>
      </c>
      <c r="E51" s="4" t="s">
        <v>83</v>
      </c>
      <c r="F51" s="4">
        <v>188</v>
      </c>
      <c r="H51" s="4">
        <v>1</v>
      </c>
    </row>
    <row r="52" spans="1:8">
      <c r="A52" s="4">
        <v>44</v>
      </c>
      <c r="B52" s="1" t="s">
        <v>93</v>
      </c>
      <c r="C52" t="s">
        <v>81</v>
      </c>
      <c r="D52" s="4">
        <v>34</v>
      </c>
      <c r="E52" s="4" t="s">
        <v>70</v>
      </c>
      <c r="F52" s="4">
        <v>187</v>
      </c>
      <c r="H52" s="4">
        <v>1</v>
      </c>
    </row>
    <row r="53" spans="1:8">
      <c r="A53" s="4">
        <v>45</v>
      </c>
      <c r="B53" s="1" t="s">
        <v>54</v>
      </c>
      <c r="C53" t="s">
        <v>77</v>
      </c>
      <c r="D53" s="4">
        <v>53</v>
      </c>
      <c r="E53" s="4" t="s">
        <v>83</v>
      </c>
      <c r="F53" s="4">
        <v>187</v>
      </c>
      <c r="H53" s="4">
        <v>1</v>
      </c>
    </row>
    <row r="54" spans="1:8">
      <c r="A54" s="4">
        <v>46</v>
      </c>
      <c r="B54" s="1" t="s">
        <v>82</v>
      </c>
      <c r="C54" t="s">
        <v>77</v>
      </c>
      <c r="D54" s="4">
        <v>41</v>
      </c>
      <c r="E54" s="4" t="s">
        <v>70</v>
      </c>
      <c r="F54" s="4">
        <v>187</v>
      </c>
      <c r="H54" s="4">
        <v>1</v>
      </c>
    </row>
    <row r="55" spans="1:8">
      <c r="A55" s="4">
        <v>47</v>
      </c>
      <c r="B55" s="1" t="s">
        <v>126</v>
      </c>
      <c r="C55" s="1" t="s">
        <v>120</v>
      </c>
      <c r="D55" s="4">
        <v>44</v>
      </c>
      <c r="E55" s="4" t="s">
        <v>83</v>
      </c>
      <c r="F55" s="4">
        <v>187</v>
      </c>
      <c r="H55" s="4">
        <v>1</v>
      </c>
    </row>
    <row r="56" spans="1:8">
      <c r="A56" s="4">
        <v>48</v>
      </c>
      <c r="B56" s="1" t="s">
        <v>144</v>
      </c>
      <c r="C56" s="1" t="s">
        <v>81</v>
      </c>
      <c r="D56" s="4">
        <v>57</v>
      </c>
      <c r="E56" s="4" t="s">
        <v>151</v>
      </c>
      <c r="F56" s="4">
        <v>187</v>
      </c>
      <c r="H56" s="4">
        <v>1</v>
      </c>
    </row>
    <row r="57" spans="1:8">
      <c r="A57" s="4">
        <v>49</v>
      </c>
      <c r="B57" s="1" t="s">
        <v>27</v>
      </c>
      <c r="C57" t="s">
        <v>78</v>
      </c>
      <c r="D57" s="4">
        <v>93</v>
      </c>
      <c r="E57" s="4" t="s">
        <v>26</v>
      </c>
      <c r="F57" s="4">
        <v>186</v>
      </c>
      <c r="H57" s="4">
        <v>1</v>
      </c>
    </row>
    <row r="58" spans="1:8">
      <c r="A58" s="4">
        <v>50</v>
      </c>
      <c r="B58" s="7" t="s">
        <v>89</v>
      </c>
      <c r="C58" t="s">
        <v>81</v>
      </c>
      <c r="D58" s="10">
        <v>60</v>
      </c>
      <c r="E58" s="10" t="s">
        <v>14</v>
      </c>
      <c r="F58" s="10">
        <v>186</v>
      </c>
      <c r="H58" s="4">
        <v>1</v>
      </c>
    </row>
    <row r="59" spans="1:8">
      <c r="A59" s="4">
        <v>51</v>
      </c>
      <c r="B59" s="1" t="s">
        <v>97</v>
      </c>
      <c r="C59" t="s">
        <v>98</v>
      </c>
      <c r="D59" s="4">
        <v>97</v>
      </c>
      <c r="E59" s="4" t="s">
        <v>26</v>
      </c>
      <c r="F59" s="4">
        <v>186</v>
      </c>
      <c r="H59" s="4">
        <v>1</v>
      </c>
    </row>
    <row r="60" spans="1:8">
      <c r="A60" s="4">
        <v>52</v>
      </c>
      <c r="B60" s="1" t="s">
        <v>99</v>
      </c>
      <c r="C60" t="s">
        <v>98</v>
      </c>
      <c r="D60" s="4">
        <v>89</v>
      </c>
      <c r="E60" s="4" t="s">
        <v>14</v>
      </c>
      <c r="F60" s="4">
        <v>186</v>
      </c>
      <c r="H60" s="4">
        <v>1</v>
      </c>
    </row>
    <row r="61" spans="1:8">
      <c r="A61" s="4">
        <v>53</v>
      </c>
      <c r="B61" s="1" t="s">
        <v>105</v>
      </c>
      <c r="C61" s="1" t="s">
        <v>103</v>
      </c>
      <c r="D61" s="4">
        <v>79</v>
      </c>
      <c r="E61" s="4" t="s">
        <v>14</v>
      </c>
      <c r="F61" s="4">
        <v>186</v>
      </c>
      <c r="H61" s="4">
        <v>1</v>
      </c>
    </row>
    <row r="62" spans="1:8">
      <c r="A62" s="4">
        <v>54</v>
      </c>
      <c r="B62" s="1" t="s">
        <v>110</v>
      </c>
      <c r="C62" s="1" t="s">
        <v>108</v>
      </c>
      <c r="D62" s="4">
        <v>46</v>
      </c>
      <c r="E62" s="4" t="s">
        <v>83</v>
      </c>
      <c r="F62" s="4">
        <v>186</v>
      </c>
      <c r="H62" s="4">
        <v>1</v>
      </c>
    </row>
    <row r="63" spans="1:8">
      <c r="A63" s="4">
        <v>55</v>
      </c>
      <c r="B63" s="1" t="s">
        <v>115</v>
      </c>
      <c r="C63" s="1" t="s">
        <v>108</v>
      </c>
      <c r="D63" s="4">
        <v>61</v>
      </c>
      <c r="E63" s="4" t="s">
        <v>151</v>
      </c>
      <c r="F63" s="4">
        <v>186</v>
      </c>
      <c r="H63" s="4">
        <v>1</v>
      </c>
    </row>
    <row r="64" spans="1:8">
      <c r="A64" s="4">
        <v>56</v>
      </c>
      <c r="B64" s="1" t="s">
        <v>23</v>
      </c>
      <c r="C64" t="s">
        <v>78</v>
      </c>
      <c r="D64" s="4">
        <v>52</v>
      </c>
      <c r="E64" s="4" t="s">
        <v>83</v>
      </c>
      <c r="F64" s="4">
        <v>185</v>
      </c>
      <c r="H64" s="4">
        <v>1</v>
      </c>
    </row>
    <row r="65" spans="1:8">
      <c r="A65" s="4">
        <v>57</v>
      </c>
      <c r="B65" s="7" t="s">
        <v>64</v>
      </c>
      <c r="C65" t="s">
        <v>80</v>
      </c>
      <c r="D65" s="10">
        <v>50</v>
      </c>
      <c r="E65" s="10" t="s">
        <v>83</v>
      </c>
      <c r="F65" s="10">
        <v>185</v>
      </c>
      <c r="H65" s="4">
        <v>1</v>
      </c>
    </row>
    <row r="66" spans="1:8">
      <c r="A66" s="4">
        <v>58</v>
      </c>
      <c r="B66" s="1" t="s">
        <v>48</v>
      </c>
      <c r="C66" t="s">
        <v>81</v>
      </c>
      <c r="D66" s="4">
        <v>59</v>
      </c>
      <c r="E66" s="4" t="s">
        <v>151</v>
      </c>
      <c r="F66" s="4">
        <v>185</v>
      </c>
      <c r="H66" s="4">
        <v>1</v>
      </c>
    </row>
    <row r="67" spans="1:8">
      <c r="A67" s="4">
        <v>59</v>
      </c>
      <c r="B67" s="1" t="s">
        <v>73</v>
      </c>
      <c r="C67" t="s">
        <v>81</v>
      </c>
      <c r="D67" s="4">
        <v>88</v>
      </c>
      <c r="E67" s="4" t="s">
        <v>14</v>
      </c>
      <c r="F67" s="4">
        <v>185</v>
      </c>
      <c r="H67" s="4">
        <v>1</v>
      </c>
    </row>
    <row r="68" spans="1:8">
      <c r="A68" s="4">
        <v>60</v>
      </c>
      <c r="B68" s="1" t="s">
        <v>53</v>
      </c>
      <c r="C68" t="s">
        <v>77</v>
      </c>
      <c r="D68" s="4">
        <v>55</v>
      </c>
      <c r="E68" s="4" t="s">
        <v>83</v>
      </c>
      <c r="F68" s="4">
        <v>185</v>
      </c>
      <c r="H68" s="4">
        <v>1</v>
      </c>
    </row>
    <row r="69" spans="1:8">
      <c r="A69" s="4">
        <v>61</v>
      </c>
      <c r="B69" s="1" t="s">
        <v>129</v>
      </c>
      <c r="C69" s="1" t="s">
        <v>120</v>
      </c>
      <c r="D69" s="4">
        <v>49</v>
      </c>
      <c r="E69" s="4" t="s">
        <v>83</v>
      </c>
      <c r="F69" s="4">
        <v>185</v>
      </c>
      <c r="H69" s="4">
        <v>1</v>
      </c>
    </row>
    <row r="70" spans="1:8">
      <c r="A70" s="4">
        <v>62</v>
      </c>
      <c r="B70" s="1" t="s">
        <v>24</v>
      </c>
      <c r="C70" t="s">
        <v>78</v>
      </c>
      <c r="D70" s="4">
        <v>51</v>
      </c>
      <c r="E70" s="4" t="s">
        <v>83</v>
      </c>
      <c r="F70" s="4">
        <v>184</v>
      </c>
      <c r="H70" s="4">
        <v>1</v>
      </c>
    </row>
    <row r="71" spans="1:8">
      <c r="A71" s="4">
        <v>63</v>
      </c>
      <c r="B71" s="1" t="s">
        <v>60</v>
      </c>
      <c r="C71" t="s">
        <v>79</v>
      </c>
      <c r="D71" s="4">
        <v>87</v>
      </c>
      <c r="E71" s="4" t="s">
        <v>14</v>
      </c>
      <c r="F71" s="4">
        <v>184</v>
      </c>
      <c r="H71" s="4">
        <v>1</v>
      </c>
    </row>
    <row r="72" spans="1:8">
      <c r="A72" s="4">
        <v>64</v>
      </c>
      <c r="B72" s="1" t="s">
        <v>74</v>
      </c>
      <c r="C72" t="s">
        <v>81</v>
      </c>
      <c r="D72" s="4">
        <v>58</v>
      </c>
      <c r="E72" s="4" t="s">
        <v>151</v>
      </c>
      <c r="F72" s="4">
        <v>184</v>
      </c>
      <c r="H72" s="4">
        <v>1</v>
      </c>
    </row>
    <row r="73" spans="1:8">
      <c r="A73" s="4">
        <v>65</v>
      </c>
      <c r="B73" s="1" t="s">
        <v>104</v>
      </c>
      <c r="C73" s="1" t="s">
        <v>103</v>
      </c>
      <c r="D73" s="4">
        <v>71</v>
      </c>
      <c r="E73" s="4" t="s">
        <v>14</v>
      </c>
      <c r="F73" s="4">
        <v>184</v>
      </c>
      <c r="H73" s="4">
        <v>1</v>
      </c>
    </row>
    <row r="74" spans="1:8">
      <c r="A74" s="4">
        <v>66</v>
      </c>
      <c r="B74" s="1" t="s">
        <v>119</v>
      </c>
      <c r="C74" s="1" t="s">
        <v>120</v>
      </c>
      <c r="D74" s="4">
        <v>48</v>
      </c>
      <c r="E74" s="4" t="s">
        <v>83</v>
      </c>
      <c r="F74" s="4">
        <v>184</v>
      </c>
      <c r="H74" s="4">
        <v>1</v>
      </c>
    </row>
    <row r="75" spans="1:8">
      <c r="A75" s="4">
        <v>67</v>
      </c>
      <c r="B75" s="1" t="s">
        <v>28</v>
      </c>
      <c r="C75" t="s">
        <v>78</v>
      </c>
      <c r="D75" s="4">
        <v>50</v>
      </c>
      <c r="E75" s="4" t="s">
        <v>83</v>
      </c>
      <c r="F75" s="4">
        <v>183</v>
      </c>
      <c r="H75" s="4">
        <v>1</v>
      </c>
    </row>
    <row r="76" spans="1:8">
      <c r="A76" s="4">
        <v>68</v>
      </c>
      <c r="B76" s="1" t="s">
        <v>112</v>
      </c>
      <c r="C76" s="1" t="s">
        <v>108</v>
      </c>
      <c r="D76" s="4">
        <v>78</v>
      </c>
      <c r="E76" s="4" t="s">
        <v>14</v>
      </c>
      <c r="F76" s="4">
        <v>183</v>
      </c>
      <c r="H76" s="4">
        <v>1</v>
      </c>
    </row>
    <row r="77" spans="1:8">
      <c r="A77" s="4">
        <v>69</v>
      </c>
      <c r="B77" s="1" t="s">
        <v>122</v>
      </c>
      <c r="C77" s="1" t="s">
        <v>120</v>
      </c>
      <c r="D77" s="4">
        <v>47</v>
      </c>
      <c r="E77" s="4" t="s">
        <v>83</v>
      </c>
      <c r="F77" s="4">
        <v>183</v>
      </c>
      <c r="H77" s="4">
        <v>1</v>
      </c>
    </row>
    <row r="78" spans="1:8">
      <c r="A78" s="4">
        <v>70</v>
      </c>
      <c r="B78" s="1" t="s">
        <v>47</v>
      </c>
      <c r="C78" s="1" t="s">
        <v>120</v>
      </c>
      <c r="D78" s="4">
        <v>56</v>
      </c>
      <c r="E78" s="4" t="s">
        <v>151</v>
      </c>
      <c r="F78" s="4">
        <v>183</v>
      </c>
      <c r="H78" s="4">
        <v>1</v>
      </c>
    </row>
    <row r="79" spans="1:8">
      <c r="A79" s="4">
        <v>71</v>
      </c>
      <c r="B79" s="1" t="s">
        <v>95</v>
      </c>
      <c r="C79" t="s">
        <v>81</v>
      </c>
      <c r="D79" s="4">
        <v>62</v>
      </c>
      <c r="E79" s="4" t="s">
        <v>14</v>
      </c>
      <c r="F79" s="5">
        <v>182</v>
      </c>
      <c r="H79" s="4">
        <v>1</v>
      </c>
    </row>
    <row r="80" spans="1:8">
      <c r="A80" s="4">
        <v>72</v>
      </c>
      <c r="B80" s="1" t="s">
        <v>121</v>
      </c>
      <c r="C80" s="1" t="s">
        <v>120</v>
      </c>
      <c r="D80" s="4">
        <v>41</v>
      </c>
      <c r="E80" s="4" t="s">
        <v>70</v>
      </c>
      <c r="F80" s="4">
        <v>182</v>
      </c>
      <c r="H80" s="4">
        <v>1</v>
      </c>
    </row>
    <row r="81" spans="1:8">
      <c r="A81" s="4">
        <v>73</v>
      </c>
      <c r="B81" s="1" t="s">
        <v>87</v>
      </c>
      <c r="C81" t="s">
        <v>79</v>
      </c>
      <c r="D81" s="4">
        <v>58</v>
      </c>
      <c r="E81" s="4" t="s">
        <v>151</v>
      </c>
      <c r="F81" s="4">
        <v>181</v>
      </c>
      <c r="H81" s="4">
        <v>1</v>
      </c>
    </row>
    <row r="82" spans="1:8">
      <c r="A82" s="4">
        <v>74</v>
      </c>
      <c r="B82" s="1" t="s">
        <v>29</v>
      </c>
      <c r="C82" t="s">
        <v>79</v>
      </c>
      <c r="D82" s="4">
        <v>51</v>
      </c>
      <c r="E82" s="4" t="s">
        <v>83</v>
      </c>
      <c r="F82" s="4">
        <v>180</v>
      </c>
      <c r="H82" s="4">
        <v>1</v>
      </c>
    </row>
    <row r="83" spans="1:8">
      <c r="A83" s="4">
        <v>75</v>
      </c>
      <c r="B83" s="1" t="s">
        <v>101</v>
      </c>
      <c r="C83" t="s">
        <v>98</v>
      </c>
      <c r="D83" s="4">
        <v>89</v>
      </c>
      <c r="E83" s="4" t="s">
        <v>14</v>
      </c>
      <c r="F83" s="4">
        <v>180</v>
      </c>
      <c r="H83" s="4">
        <v>1</v>
      </c>
    </row>
    <row r="84" spans="1:8">
      <c r="A84" s="4">
        <v>76</v>
      </c>
      <c r="B84" s="1" t="s">
        <v>124</v>
      </c>
      <c r="C84" s="1" t="s">
        <v>120</v>
      </c>
      <c r="D84" s="4">
        <v>51</v>
      </c>
      <c r="E84" s="4" t="s">
        <v>83</v>
      </c>
      <c r="F84" s="4">
        <v>180</v>
      </c>
      <c r="H84" s="4">
        <v>1</v>
      </c>
    </row>
    <row r="85" spans="1:8">
      <c r="A85" s="4">
        <v>77</v>
      </c>
      <c r="B85" s="1" t="s">
        <v>25</v>
      </c>
      <c r="C85" t="s">
        <v>78</v>
      </c>
      <c r="D85" s="4">
        <v>99</v>
      </c>
      <c r="E85" s="4" t="s">
        <v>26</v>
      </c>
      <c r="F85" s="4">
        <v>179</v>
      </c>
      <c r="H85" s="4">
        <v>1</v>
      </c>
    </row>
    <row r="86" spans="1:8">
      <c r="A86" s="4">
        <v>78</v>
      </c>
      <c r="B86" s="7" t="s">
        <v>69</v>
      </c>
      <c r="C86" t="s">
        <v>80</v>
      </c>
      <c r="D86" s="10">
        <v>39</v>
      </c>
      <c r="E86" s="10" t="s">
        <v>70</v>
      </c>
      <c r="F86" s="10">
        <v>179</v>
      </c>
      <c r="H86" s="4">
        <v>1</v>
      </c>
    </row>
    <row r="87" spans="1:8">
      <c r="A87" s="4">
        <v>79</v>
      </c>
      <c r="B87" s="7" t="s">
        <v>71</v>
      </c>
      <c r="C87" t="s">
        <v>80</v>
      </c>
      <c r="D87" s="10">
        <v>53</v>
      </c>
      <c r="E87" s="10" t="s">
        <v>83</v>
      </c>
      <c r="F87" s="10">
        <v>179</v>
      </c>
      <c r="H87" s="4">
        <v>1</v>
      </c>
    </row>
    <row r="88" spans="1:8">
      <c r="A88" s="4">
        <v>80</v>
      </c>
      <c r="B88" s="1" t="s">
        <v>86</v>
      </c>
      <c r="C88" t="s">
        <v>77</v>
      </c>
      <c r="D88" s="4">
        <v>49</v>
      </c>
      <c r="E88" s="4" t="s">
        <v>83</v>
      </c>
      <c r="F88" s="4">
        <v>179</v>
      </c>
      <c r="H88" s="4">
        <v>1</v>
      </c>
    </row>
    <row r="89" spans="1:8">
      <c r="A89" s="4">
        <v>81</v>
      </c>
      <c r="B89" s="1" t="s">
        <v>102</v>
      </c>
      <c r="C89" t="s">
        <v>98</v>
      </c>
      <c r="D89" s="4">
        <v>94</v>
      </c>
      <c r="E89" s="4" t="s">
        <v>26</v>
      </c>
      <c r="F89" s="4">
        <v>179</v>
      </c>
      <c r="H89" s="4">
        <v>1</v>
      </c>
    </row>
    <row r="90" spans="1:8">
      <c r="A90" s="4">
        <v>82</v>
      </c>
      <c r="B90" s="1" t="s">
        <v>113</v>
      </c>
      <c r="C90" s="1" t="s">
        <v>108</v>
      </c>
      <c r="D90" s="4">
        <v>76</v>
      </c>
      <c r="E90" s="4" t="s">
        <v>14</v>
      </c>
      <c r="F90" s="4">
        <v>179</v>
      </c>
      <c r="H90" s="4">
        <v>1</v>
      </c>
    </row>
    <row r="91" spans="1:8">
      <c r="A91" s="4">
        <v>83</v>
      </c>
      <c r="B91" s="1" t="s">
        <v>75</v>
      </c>
      <c r="C91" t="s">
        <v>77</v>
      </c>
      <c r="D91" s="4">
        <v>41</v>
      </c>
      <c r="E91" s="4" t="s">
        <v>70</v>
      </c>
      <c r="F91" s="4">
        <v>178</v>
      </c>
      <c r="H91" s="4">
        <v>1</v>
      </c>
    </row>
    <row r="92" spans="1:8">
      <c r="A92" s="4">
        <v>84</v>
      </c>
      <c r="B92" s="1" t="s">
        <v>100</v>
      </c>
      <c r="C92" t="s">
        <v>98</v>
      </c>
      <c r="D92" s="4">
        <v>97</v>
      </c>
      <c r="E92" s="4" t="s">
        <v>26</v>
      </c>
      <c r="F92" s="4">
        <v>178</v>
      </c>
      <c r="H92" s="4">
        <v>1</v>
      </c>
    </row>
    <row r="93" spans="1:8">
      <c r="A93" s="4">
        <v>85</v>
      </c>
      <c r="B93" s="1" t="s">
        <v>125</v>
      </c>
      <c r="C93" s="1" t="s">
        <v>120</v>
      </c>
      <c r="D93" s="4">
        <v>60</v>
      </c>
      <c r="E93" s="4" t="s">
        <v>151</v>
      </c>
      <c r="F93" s="4">
        <v>169</v>
      </c>
      <c r="H93" s="4"/>
    </row>
    <row r="94" spans="1:8">
      <c r="A94" s="4">
        <v>86</v>
      </c>
      <c r="B94" s="1" t="s">
        <v>127</v>
      </c>
      <c r="C94" s="1" t="s">
        <v>120</v>
      </c>
      <c r="D94" s="4">
        <v>48</v>
      </c>
      <c r="E94" s="4" t="s">
        <v>83</v>
      </c>
      <c r="F94" s="4">
        <v>169</v>
      </c>
      <c r="H94" s="5"/>
    </row>
    <row r="95" spans="1:8">
      <c r="A95" s="4">
        <v>87</v>
      </c>
      <c r="B95" s="7" t="s">
        <v>88</v>
      </c>
      <c r="C95" t="s">
        <v>81</v>
      </c>
      <c r="D95" s="10">
        <v>45</v>
      </c>
      <c r="E95" s="10" t="s">
        <v>83</v>
      </c>
      <c r="F95" s="10">
        <v>168</v>
      </c>
      <c r="H95" s="5"/>
    </row>
    <row r="96" spans="1:8">
      <c r="A96" s="4">
        <v>88</v>
      </c>
      <c r="B96" s="1" t="s">
        <v>90</v>
      </c>
      <c r="C96" t="s">
        <v>81</v>
      </c>
      <c r="D96" s="4">
        <v>33</v>
      </c>
      <c r="E96" s="4" t="s">
        <v>70</v>
      </c>
      <c r="F96" s="4">
        <v>168</v>
      </c>
      <c r="H96" s="4">
        <v>1</v>
      </c>
    </row>
    <row r="97" spans="1:8">
      <c r="A97" s="4">
        <v>89</v>
      </c>
      <c r="B97" s="1" t="s">
        <v>19</v>
      </c>
      <c r="C97" t="s">
        <v>78</v>
      </c>
      <c r="D97" s="4">
        <v>63</v>
      </c>
      <c r="E97" s="4" t="s">
        <v>14</v>
      </c>
      <c r="F97" s="4">
        <v>167</v>
      </c>
      <c r="H97" s="5"/>
    </row>
    <row r="98" spans="1:8">
      <c r="A98" s="4">
        <v>90</v>
      </c>
      <c r="B98" s="1" t="s">
        <v>49</v>
      </c>
      <c r="C98" t="s">
        <v>81</v>
      </c>
      <c r="D98" s="4">
        <v>87</v>
      </c>
      <c r="E98" s="4" t="s">
        <v>14</v>
      </c>
      <c r="F98" s="4">
        <v>166</v>
      </c>
      <c r="H98" s="5"/>
    </row>
    <row r="99" spans="1:8">
      <c r="A99" s="4">
        <v>91</v>
      </c>
      <c r="B99" s="1" t="s">
        <v>94</v>
      </c>
      <c r="C99" t="s">
        <v>81</v>
      </c>
      <c r="D99" s="4">
        <v>34</v>
      </c>
      <c r="E99" s="4" t="s">
        <v>70</v>
      </c>
      <c r="F99" s="4">
        <v>166</v>
      </c>
      <c r="H99" s="5"/>
    </row>
    <row r="100" spans="1:8">
      <c r="A100" s="4"/>
      <c r="H100" s="5">
        <f>SUM(H9:H99)</f>
        <v>85</v>
      </c>
    </row>
    <row r="101" spans="1:8">
      <c r="A101" s="4"/>
      <c r="B101" s="1"/>
      <c r="D101" s="4"/>
      <c r="E101" s="4"/>
      <c r="F101" s="4"/>
    </row>
    <row r="102" spans="1:8">
      <c r="A102" s="4"/>
      <c r="B102" s="1"/>
      <c r="D102" s="4"/>
      <c r="E102" s="4"/>
      <c r="F102" s="4"/>
    </row>
    <row r="103" spans="1:8">
      <c r="A103" s="4"/>
      <c r="B103" s="7"/>
      <c r="D103" s="10"/>
      <c r="E103" s="10"/>
      <c r="F103" s="10"/>
    </row>
    <row r="104" spans="1:8">
      <c r="A104" s="4"/>
      <c r="B104" s="1"/>
      <c r="D104" s="4"/>
      <c r="E104" s="4"/>
    </row>
    <row r="105" spans="1:8">
      <c r="A105" s="4"/>
      <c r="B105" s="1"/>
      <c r="D105" s="4"/>
      <c r="E105" s="4"/>
      <c r="F105" s="4"/>
    </row>
    <row r="106" spans="1:8">
      <c r="A106" s="4"/>
      <c r="B106" s="1"/>
      <c r="D106" s="4"/>
      <c r="E106" s="4"/>
      <c r="F106" s="4"/>
    </row>
    <row r="107" spans="1:8">
      <c r="A107" s="4"/>
      <c r="B107" s="1"/>
      <c r="D107" s="4"/>
      <c r="E107" s="4"/>
      <c r="F107" s="4"/>
    </row>
    <row r="108" spans="1:8">
      <c r="A108" s="4"/>
      <c r="B108" s="1"/>
      <c r="D108" s="4"/>
      <c r="E108" s="4"/>
      <c r="F108" s="4"/>
    </row>
    <row r="109" spans="1:8">
      <c r="A109" s="4"/>
      <c r="B109" s="1"/>
      <c r="D109" s="4"/>
      <c r="E109" s="4"/>
      <c r="F109" s="4"/>
    </row>
    <row r="110" spans="1:8" ht="20.25">
      <c r="A110" s="4"/>
      <c r="C110" s="14" t="s">
        <v>130</v>
      </c>
      <c r="D110" s="4"/>
      <c r="E110" s="4"/>
      <c r="F110" s="4"/>
    </row>
    <row r="111" spans="1:8">
      <c r="A111" s="4"/>
      <c r="B111" s="1"/>
      <c r="D111" s="4"/>
      <c r="E111" s="4"/>
      <c r="F111" s="4"/>
    </row>
    <row r="112" spans="1:8">
      <c r="A112" s="4"/>
      <c r="B112" s="1"/>
      <c r="D112" s="4"/>
      <c r="E112" s="4"/>
      <c r="F112" s="4"/>
    </row>
    <row r="113" spans="2:6" ht="18">
      <c r="B113" s="12">
        <v>1</v>
      </c>
      <c r="C113" s="13" t="s">
        <v>78</v>
      </c>
      <c r="D113" s="4"/>
      <c r="E113" s="4"/>
      <c r="F113" s="5">
        <v>1542</v>
      </c>
    </row>
    <row r="114" spans="2:6" ht="18">
      <c r="B114" s="12">
        <v>2</v>
      </c>
      <c r="C114" s="13" t="s">
        <v>108</v>
      </c>
      <c r="D114" s="4"/>
      <c r="E114" s="4"/>
      <c r="F114" s="5">
        <v>1531</v>
      </c>
    </row>
    <row r="115" spans="2:6" ht="18">
      <c r="B115" s="12">
        <v>3</v>
      </c>
      <c r="C115" s="13" t="s">
        <v>80</v>
      </c>
      <c r="D115" s="4"/>
      <c r="E115" s="4"/>
      <c r="F115" s="5">
        <v>1528</v>
      </c>
    </row>
    <row r="116" spans="2:6" ht="18">
      <c r="B116" s="12">
        <v>4</v>
      </c>
      <c r="C116" s="13" t="s">
        <v>79</v>
      </c>
      <c r="D116" s="4"/>
      <c r="E116" s="4"/>
      <c r="F116" s="5">
        <v>1516</v>
      </c>
    </row>
    <row r="117" spans="2:6" ht="18">
      <c r="B117" s="12">
        <v>5</v>
      </c>
      <c r="C117" s="13" t="s">
        <v>81</v>
      </c>
      <c r="D117" s="4"/>
      <c r="E117" s="4"/>
      <c r="F117" s="5">
        <v>1508</v>
      </c>
    </row>
    <row r="118" spans="2:6" ht="18">
      <c r="B118" s="12">
        <v>6</v>
      </c>
      <c r="C118" s="13" t="s">
        <v>77</v>
      </c>
      <c r="D118" s="4"/>
      <c r="E118" s="4"/>
      <c r="F118" s="5">
        <v>1490</v>
      </c>
    </row>
    <row r="119" spans="2:6" ht="18">
      <c r="B119" s="12">
        <v>7</v>
      </c>
      <c r="C119" s="13" t="s">
        <v>120</v>
      </c>
      <c r="D119" s="1"/>
      <c r="E119" s="1"/>
      <c r="F119" s="5">
        <v>1489</v>
      </c>
    </row>
    <row r="120" spans="2:6" ht="18">
      <c r="B120" s="12"/>
      <c r="C120" s="13"/>
      <c r="D120" s="1"/>
      <c r="E120" s="1"/>
      <c r="F120" s="5"/>
    </row>
    <row r="136" spans="2:6" ht="18">
      <c r="B136" s="12"/>
      <c r="C136" s="13"/>
      <c r="F136" s="5"/>
    </row>
    <row r="137" spans="2:6" ht="18">
      <c r="B137" s="12"/>
      <c r="C137" s="13"/>
      <c r="F137" s="5"/>
    </row>
  </sheetData>
  <sortState ref="B28:H99">
    <sortCondition descending="1" ref="F28:F99"/>
  </sortState>
  <phoneticPr fontId="4" type="noConversion"/>
  <printOptions gridLines="1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3:H44"/>
  <sheetViews>
    <sheetView workbookViewId="0">
      <selection activeCell="M41" sqref="M41"/>
    </sheetView>
  </sheetViews>
  <sheetFormatPr baseColWidth="10" defaultRowHeight="15.75"/>
  <cols>
    <col min="1" max="1" width="5.875" customWidth="1"/>
    <col min="2" max="2" width="23.125" customWidth="1"/>
    <col min="3" max="4" width="5.375" customWidth="1"/>
    <col min="5" max="5" width="8.875" customWidth="1"/>
    <col min="6" max="6" width="4.875" customWidth="1"/>
    <col min="7" max="7" width="7.375" customWidth="1"/>
  </cols>
  <sheetData>
    <row r="3" spans="1:8" ht="30">
      <c r="A3" s="1"/>
      <c r="B3" s="2" t="s">
        <v>0</v>
      </c>
      <c r="C3" s="2" t="s">
        <v>72</v>
      </c>
      <c r="D3" s="2"/>
      <c r="E3" s="2"/>
      <c r="F3" s="2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20.25">
      <c r="A5" s="1"/>
      <c r="B5" s="3" t="s">
        <v>12</v>
      </c>
      <c r="C5" s="1"/>
      <c r="D5" s="1"/>
      <c r="E5" s="1"/>
      <c r="F5" s="1"/>
      <c r="G5" s="3" t="s">
        <v>2</v>
      </c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 t="s">
        <v>3</v>
      </c>
      <c r="C7" s="4" t="s">
        <v>4</v>
      </c>
      <c r="D7" s="4" t="s">
        <v>5</v>
      </c>
      <c r="E7" s="4" t="s">
        <v>6</v>
      </c>
      <c r="F7" s="4"/>
      <c r="G7" s="4" t="s">
        <v>7</v>
      </c>
      <c r="H7" s="1" t="s">
        <v>8</v>
      </c>
    </row>
    <row r="8" spans="1:8">
      <c r="A8" s="1"/>
      <c r="B8" s="1"/>
      <c r="C8" s="4"/>
      <c r="D8" s="4"/>
      <c r="E8" s="4"/>
      <c r="F8" s="4"/>
      <c r="G8" s="4"/>
      <c r="H8" s="1"/>
    </row>
    <row r="9" spans="1:8">
      <c r="A9" s="4">
        <v>1</v>
      </c>
      <c r="B9" s="1" t="s">
        <v>31</v>
      </c>
      <c r="C9" s="4">
        <v>81</v>
      </c>
      <c r="D9" s="4" t="s">
        <v>14</v>
      </c>
      <c r="E9" s="4">
        <v>191</v>
      </c>
      <c r="F9" s="4"/>
      <c r="G9" s="4">
        <v>1</v>
      </c>
      <c r="H9" s="4"/>
    </row>
    <row r="10" spans="1:8">
      <c r="A10" s="4">
        <v>2</v>
      </c>
      <c r="B10" s="1" t="s">
        <v>59</v>
      </c>
      <c r="C10" s="4">
        <v>59</v>
      </c>
      <c r="D10" s="4" t="s">
        <v>151</v>
      </c>
      <c r="E10" s="4">
        <v>190</v>
      </c>
      <c r="F10" s="4"/>
      <c r="G10" s="4">
        <v>1</v>
      </c>
      <c r="H10" s="4"/>
    </row>
    <row r="11" spans="1:8">
      <c r="A11" s="4">
        <v>3</v>
      </c>
      <c r="B11" s="1" t="s">
        <v>61</v>
      </c>
      <c r="C11" s="4">
        <v>90</v>
      </c>
      <c r="D11" s="4" t="s">
        <v>14</v>
      </c>
      <c r="E11" s="4">
        <v>190</v>
      </c>
      <c r="F11" s="4"/>
      <c r="G11" s="4">
        <v>1</v>
      </c>
      <c r="H11" s="4"/>
    </row>
    <row r="12" spans="1:8">
      <c r="A12" s="4">
        <v>4</v>
      </c>
      <c r="B12" s="1" t="s">
        <v>30</v>
      </c>
      <c r="C12" s="4">
        <v>60</v>
      </c>
      <c r="D12" s="4" t="s">
        <v>151</v>
      </c>
      <c r="E12" s="4">
        <v>189</v>
      </c>
      <c r="F12" s="4"/>
      <c r="G12" s="4">
        <v>1</v>
      </c>
      <c r="H12" s="4"/>
    </row>
    <row r="13" spans="1:8">
      <c r="A13" s="4">
        <v>5</v>
      </c>
      <c r="B13" s="1" t="s">
        <v>62</v>
      </c>
      <c r="C13" s="4">
        <v>66</v>
      </c>
      <c r="D13" s="4" t="s">
        <v>151</v>
      </c>
      <c r="E13" s="4">
        <v>189</v>
      </c>
      <c r="F13" s="4"/>
      <c r="G13" s="4">
        <v>1</v>
      </c>
      <c r="H13" s="4"/>
    </row>
    <row r="14" spans="1:8">
      <c r="A14" s="4">
        <v>6</v>
      </c>
      <c r="B14" s="1" t="s">
        <v>58</v>
      </c>
      <c r="C14" s="4">
        <v>53</v>
      </c>
      <c r="D14" s="4" t="s">
        <v>83</v>
      </c>
      <c r="E14" s="4">
        <v>189</v>
      </c>
      <c r="F14" s="4"/>
      <c r="G14" s="4">
        <v>1</v>
      </c>
      <c r="H14" s="4"/>
    </row>
    <row r="15" spans="1:8">
      <c r="A15" s="4">
        <v>7</v>
      </c>
      <c r="B15" s="1" t="s">
        <v>32</v>
      </c>
      <c r="C15" s="4">
        <v>71</v>
      </c>
      <c r="D15" s="4" t="s">
        <v>14</v>
      </c>
      <c r="E15" s="4">
        <v>189</v>
      </c>
      <c r="F15" s="4"/>
      <c r="G15" s="4">
        <v>1</v>
      </c>
      <c r="H15" s="4"/>
    </row>
    <row r="16" spans="1:8">
      <c r="A16" s="4">
        <v>8</v>
      </c>
      <c r="B16" s="1" t="s">
        <v>57</v>
      </c>
      <c r="C16" s="4">
        <v>56</v>
      </c>
      <c r="D16" s="4" t="s">
        <v>151</v>
      </c>
      <c r="E16" s="4">
        <v>189</v>
      </c>
      <c r="F16" s="4"/>
      <c r="G16" s="4">
        <v>1</v>
      </c>
      <c r="H16" s="4">
        <f>SUM(E9:E16)</f>
        <v>1516</v>
      </c>
    </row>
    <row r="17" spans="1:8">
      <c r="A17" s="4">
        <v>9</v>
      </c>
      <c r="B17" s="1" t="s">
        <v>60</v>
      </c>
      <c r="C17" s="4">
        <v>87</v>
      </c>
      <c r="D17" s="4" t="s">
        <v>14</v>
      </c>
      <c r="E17" s="4">
        <v>184</v>
      </c>
      <c r="F17" s="4"/>
      <c r="G17" s="4">
        <v>1</v>
      </c>
      <c r="H17" s="4"/>
    </row>
    <row r="18" spans="1:8">
      <c r="A18" s="4">
        <v>10</v>
      </c>
      <c r="B18" s="1" t="s">
        <v>87</v>
      </c>
      <c r="C18" s="4">
        <v>58</v>
      </c>
      <c r="D18" s="4" t="s">
        <v>151</v>
      </c>
      <c r="E18" s="4">
        <v>181</v>
      </c>
      <c r="F18" s="4"/>
      <c r="G18" s="4">
        <v>1</v>
      </c>
      <c r="H18" s="4"/>
    </row>
    <row r="19" spans="1:8">
      <c r="A19" s="4">
        <v>11</v>
      </c>
      <c r="B19" s="1" t="s">
        <v>29</v>
      </c>
      <c r="C19" s="4">
        <v>51</v>
      </c>
      <c r="D19" s="4" t="s">
        <v>83</v>
      </c>
      <c r="E19" s="4">
        <v>180</v>
      </c>
      <c r="F19" s="4"/>
      <c r="G19" s="4">
        <v>1</v>
      </c>
      <c r="H19" s="4"/>
    </row>
    <row r="20" spans="1:8">
      <c r="A20" s="4">
        <v>12</v>
      </c>
      <c r="B20" s="1"/>
      <c r="C20" s="4"/>
      <c r="D20" s="4"/>
      <c r="E20" s="4"/>
      <c r="F20" s="4"/>
      <c r="G20" s="4"/>
      <c r="H20" s="4"/>
    </row>
    <row r="21" spans="1:8">
      <c r="A21" s="4">
        <v>13</v>
      </c>
      <c r="B21" s="1"/>
      <c r="C21" s="4"/>
      <c r="D21" s="4"/>
      <c r="E21" s="4"/>
      <c r="F21" s="4"/>
      <c r="G21" s="4"/>
      <c r="H21" s="4"/>
    </row>
    <row r="22" spans="1:8">
      <c r="A22" s="4">
        <v>14</v>
      </c>
      <c r="B22" s="1"/>
      <c r="C22" s="4"/>
      <c r="D22" s="4"/>
      <c r="E22" s="4"/>
      <c r="F22" s="4"/>
      <c r="G22" s="4"/>
      <c r="H22" s="4"/>
    </row>
    <row r="23" spans="1:8">
      <c r="A23" s="4">
        <v>15</v>
      </c>
      <c r="B23" s="1"/>
      <c r="C23" s="4"/>
      <c r="D23" s="4"/>
      <c r="E23" s="4"/>
      <c r="F23" s="4"/>
      <c r="G23" s="4"/>
      <c r="H23" s="4"/>
    </row>
    <row r="24" spans="1:8">
      <c r="A24" s="4">
        <v>16</v>
      </c>
      <c r="B24" s="1"/>
      <c r="C24" s="4"/>
      <c r="D24" s="4"/>
      <c r="E24" s="4"/>
      <c r="F24" s="4"/>
      <c r="G24" s="4"/>
      <c r="H24" s="4" t="s">
        <v>10</v>
      </c>
    </row>
    <row r="25" spans="1:8">
      <c r="A25" s="4">
        <v>17</v>
      </c>
      <c r="B25" s="1"/>
      <c r="C25" s="4"/>
      <c r="D25" s="4"/>
      <c r="E25" s="4"/>
      <c r="F25" s="4"/>
      <c r="G25" s="4"/>
      <c r="H25" s="4">
        <f>SUM(E17:E24)</f>
        <v>545</v>
      </c>
    </row>
    <row r="26" spans="1:8">
      <c r="A26" s="4">
        <v>18</v>
      </c>
      <c r="B26" s="1"/>
      <c r="C26" s="4"/>
      <c r="D26" s="4"/>
      <c r="E26" s="4"/>
      <c r="F26" s="4"/>
      <c r="G26" s="4"/>
      <c r="H26" s="4"/>
    </row>
    <row r="27" spans="1:8">
      <c r="A27" s="4">
        <v>19</v>
      </c>
      <c r="B27" s="1"/>
      <c r="C27" s="4"/>
      <c r="D27" s="4"/>
      <c r="E27" s="4"/>
      <c r="F27" s="4"/>
      <c r="G27" s="4"/>
      <c r="H27" s="4"/>
    </row>
    <row r="28" spans="1:8">
      <c r="A28" s="4">
        <v>20</v>
      </c>
      <c r="B28" s="1"/>
      <c r="C28" s="4"/>
      <c r="D28" s="4"/>
      <c r="E28" s="4"/>
      <c r="F28" s="4"/>
      <c r="G28" s="4">
        <f>COUNT(G9:G27)</f>
        <v>11</v>
      </c>
      <c r="H28" s="1"/>
    </row>
    <row r="29" spans="1:8">
      <c r="A29" s="4"/>
      <c r="B29" s="1"/>
      <c r="C29" s="1"/>
      <c r="D29" s="1"/>
      <c r="E29" s="1"/>
      <c r="F29" s="1"/>
      <c r="G29" s="1"/>
      <c r="H29" s="1"/>
    </row>
    <row r="30" spans="1:8">
      <c r="A30" s="4"/>
      <c r="B30" s="1"/>
      <c r="C30" s="1"/>
      <c r="D30" s="1"/>
      <c r="E30" s="1"/>
      <c r="F30" s="1"/>
      <c r="G30" s="1"/>
      <c r="H30" s="1"/>
    </row>
    <row r="31" spans="1:8">
      <c r="A31" s="4"/>
      <c r="B31" s="1"/>
      <c r="C31" s="1"/>
      <c r="D31" s="1"/>
      <c r="E31" s="1"/>
      <c r="F31" s="1"/>
      <c r="G31" s="1"/>
      <c r="H31" s="1"/>
    </row>
    <row r="32" spans="1:8">
      <c r="A32" s="4"/>
      <c r="B32" s="1"/>
      <c r="C32" s="1"/>
      <c r="D32" s="1"/>
      <c r="E32" s="1"/>
      <c r="F32" s="1"/>
      <c r="G32" s="1"/>
      <c r="H32" s="1"/>
    </row>
    <row r="33" spans="1:8">
      <c r="A33" s="4"/>
      <c r="B33" s="1"/>
      <c r="C33" s="1"/>
      <c r="D33" s="1"/>
      <c r="E33" s="1"/>
      <c r="F33" s="1"/>
      <c r="G33" s="1"/>
      <c r="H33" s="1"/>
    </row>
    <row r="34" spans="1:8">
      <c r="A34" s="4"/>
      <c r="B34" s="1"/>
      <c r="C34" s="1"/>
      <c r="D34" s="1"/>
      <c r="E34" s="1"/>
      <c r="F34" s="1"/>
      <c r="G34" s="1"/>
      <c r="H34" s="1"/>
    </row>
    <row r="35" spans="1:8">
      <c r="A35" s="4"/>
      <c r="B35" s="1"/>
      <c r="C35" s="1"/>
      <c r="D35" s="1"/>
      <c r="E35" s="1"/>
      <c r="F35" s="1"/>
      <c r="G35" s="1"/>
      <c r="H35" s="1"/>
    </row>
    <row r="36" spans="1:8">
      <c r="A36" s="4"/>
      <c r="B36" s="1"/>
      <c r="C36" s="1"/>
      <c r="D36" s="1"/>
      <c r="E36" s="1"/>
      <c r="F36" s="1"/>
      <c r="G36" s="1"/>
      <c r="H36" s="1"/>
    </row>
    <row r="37" spans="1:8">
      <c r="A37" s="4"/>
      <c r="B37" s="1"/>
      <c r="C37" s="1"/>
      <c r="D37" s="1"/>
      <c r="E37" s="1"/>
      <c r="F37" s="1"/>
      <c r="G37" s="1"/>
      <c r="H37" s="1"/>
    </row>
    <row r="38" spans="1:8">
      <c r="A38" s="4"/>
      <c r="B38" s="1"/>
      <c r="C38" s="1"/>
      <c r="D38" s="1"/>
      <c r="E38" s="1"/>
      <c r="F38" s="1"/>
      <c r="G38" s="1"/>
      <c r="H38" s="1"/>
    </row>
    <row r="39" spans="1:8">
      <c r="A39" s="4"/>
      <c r="B39" s="1"/>
      <c r="C39" s="1"/>
      <c r="D39" s="1"/>
      <c r="E39" s="1"/>
      <c r="F39" s="1"/>
      <c r="G39" s="1"/>
      <c r="H39" s="1"/>
    </row>
    <row r="40" spans="1:8">
      <c r="A40" s="4"/>
      <c r="B40" s="1"/>
      <c r="C40" s="1"/>
      <c r="D40" s="1"/>
      <c r="E40" s="1"/>
      <c r="F40" s="1"/>
      <c r="G40" s="1"/>
      <c r="H40" s="1"/>
    </row>
    <row r="41" spans="1:8">
      <c r="A41" s="4"/>
      <c r="B41" s="1"/>
      <c r="C41" s="1"/>
      <c r="D41" s="1"/>
      <c r="E41" s="1"/>
      <c r="F41" s="1"/>
      <c r="G41" s="1"/>
      <c r="H41" s="1"/>
    </row>
    <row r="42" spans="1:8">
      <c r="A42" s="4"/>
      <c r="B42" s="1"/>
      <c r="C42" s="1"/>
      <c r="D42" s="1"/>
      <c r="E42" s="1"/>
      <c r="F42" s="1"/>
      <c r="G42" s="1"/>
      <c r="H42" s="1"/>
    </row>
    <row r="43" spans="1:8">
      <c r="A43" s="4"/>
      <c r="B43" s="1"/>
      <c r="C43" s="1"/>
      <c r="D43" s="1"/>
      <c r="E43" s="1"/>
      <c r="F43" s="1"/>
      <c r="G43" s="1"/>
      <c r="H43" s="1"/>
    </row>
    <row r="44" spans="1:8">
      <c r="A44" s="5"/>
    </row>
  </sheetData>
  <sortState ref="B9:E19">
    <sortCondition descending="1" ref="E9:E19"/>
  </sortState>
  <phoneticPr fontId="4" type="noConversion"/>
  <printOptions gridLines="1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H14" sqref="H14"/>
    </sheetView>
  </sheetViews>
  <sheetFormatPr baseColWidth="10" defaultRowHeight="15.75"/>
  <cols>
    <col min="1" max="1" width="5.875" customWidth="1"/>
    <col min="2" max="2" width="35.875" customWidth="1"/>
    <col min="3" max="3" width="4.875" customWidth="1"/>
    <col min="4" max="4" width="5" customWidth="1"/>
    <col min="5" max="5" width="7.625" customWidth="1"/>
    <col min="6" max="6" width="3.5" customWidth="1"/>
    <col min="7" max="7" width="5.5" customWidth="1"/>
    <col min="8" max="8" width="8.875" customWidth="1"/>
  </cols>
  <sheetData>
    <row r="1" spans="1:8">
      <c r="A1" s="6"/>
      <c r="B1" s="6"/>
      <c r="C1" s="6"/>
      <c r="D1" s="6"/>
      <c r="E1" s="6"/>
      <c r="F1" s="6"/>
      <c r="G1" s="6"/>
      <c r="H1" s="6"/>
    </row>
    <row r="2" spans="1:8">
      <c r="A2" s="6"/>
      <c r="B2" s="6"/>
      <c r="C2" s="6"/>
      <c r="D2" s="6"/>
      <c r="E2" s="6"/>
      <c r="F2" s="6"/>
      <c r="G2" s="6"/>
      <c r="H2" s="6"/>
    </row>
    <row r="3" spans="1:8" ht="30">
      <c r="A3" s="7"/>
      <c r="B3" s="8" t="s">
        <v>152</v>
      </c>
      <c r="C3" s="8"/>
      <c r="D3" s="8"/>
      <c r="E3" s="8"/>
      <c r="F3" s="8"/>
      <c r="G3" s="8"/>
      <c r="H3" s="8"/>
    </row>
    <row r="4" spans="1:8">
      <c r="A4" s="7"/>
      <c r="B4" s="7"/>
      <c r="C4" s="7"/>
      <c r="D4" s="7"/>
      <c r="E4" s="7"/>
      <c r="F4" s="7"/>
      <c r="G4" s="7"/>
      <c r="H4" s="7"/>
    </row>
    <row r="5" spans="1:8" ht="20.25">
      <c r="A5" s="7"/>
      <c r="B5" s="9" t="s">
        <v>11</v>
      </c>
      <c r="C5" s="7"/>
      <c r="E5" s="9" t="s">
        <v>2</v>
      </c>
      <c r="F5" s="7"/>
      <c r="H5" s="9"/>
    </row>
    <row r="6" spans="1:8">
      <c r="A6" s="7"/>
      <c r="B6" s="7"/>
      <c r="C6" s="7"/>
      <c r="D6" s="7"/>
      <c r="E6" s="7"/>
      <c r="F6" s="7"/>
      <c r="G6" s="7"/>
      <c r="H6" s="7"/>
    </row>
    <row r="7" spans="1:8">
      <c r="A7" s="7"/>
      <c r="B7" s="7" t="s">
        <v>3</v>
      </c>
      <c r="C7" s="10" t="s">
        <v>4</v>
      </c>
      <c r="D7" s="10" t="s">
        <v>5</v>
      </c>
      <c r="E7" s="10" t="s">
        <v>6</v>
      </c>
      <c r="F7" s="10"/>
      <c r="G7" s="10" t="s">
        <v>7</v>
      </c>
      <c r="H7" s="7" t="s">
        <v>8</v>
      </c>
    </row>
    <row r="8" spans="1:8">
      <c r="A8" s="7"/>
      <c r="B8" s="7"/>
      <c r="C8" s="10"/>
      <c r="D8" s="10"/>
      <c r="E8" s="10"/>
      <c r="F8" s="10"/>
      <c r="G8" s="10"/>
      <c r="H8" s="7"/>
    </row>
    <row r="9" spans="1:8">
      <c r="A9" s="10">
        <v>1</v>
      </c>
      <c r="B9" s="7" t="s">
        <v>138</v>
      </c>
      <c r="C9" s="10">
        <v>73</v>
      </c>
      <c r="D9" s="10" t="s">
        <v>14</v>
      </c>
      <c r="E9" s="10">
        <v>195</v>
      </c>
      <c r="F9" s="10"/>
      <c r="G9" s="10">
        <v>1</v>
      </c>
      <c r="H9" s="7"/>
    </row>
    <row r="10" spans="1:8">
      <c r="A10" s="10">
        <v>2</v>
      </c>
      <c r="B10" s="7" t="s">
        <v>116</v>
      </c>
      <c r="C10" s="10">
        <v>48</v>
      </c>
      <c r="D10" s="10" t="s">
        <v>83</v>
      </c>
      <c r="E10" s="10">
        <v>194</v>
      </c>
      <c r="F10" s="10"/>
      <c r="G10" s="10">
        <v>1</v>
      </c>
      <c r="H10" s="7"/>
    </row>
    <row r="11" spans="1:8">
      <c r="A11" s="10">
        <v>3</v>
      </c>
      <c r="B11" s="7" t="s">
        <v>149</v>
      </c>
      <c r="C11" s="10">
        <v>55</v>
      </c>
      <c r="D11" s="10" t="s">
        <v>151</v>
      </c>
      <c r="E11" s="10">
        <v>194</v>
      </c>
      <c r="F11" s="10"/>
      <c r="G11" s="10">
        <v>1</v>
      </c>
      <c r="H11" s="7"/>
    </row>
    <row r="12" spans="1:8">
      <c r="A12" s="10">
        <v>4</v>
      </c>
      <c r="B12" s="7" t="s">
        <v>148</v>
      </c>
      <c r="C12" s="10">
        <v>52</v>
      </c>
      <c r="D12" s="10" t="s">
        <v>83</v>
      </c>
      <c r="E12" s="10">
        <v>192</v>
      </c>
      <c r="F12" s="10"/>
      <c r="G12" s="10">
        <v>1</v>
      </c>
      <c r="H12" s="7"/>
    </row>
    <row r="13" spans="1:8">
      <c r="A13" s="10">
        <v>5</v>
      </c>
      <c r="B13" s="7" t="s">
        <v>140</v>
      </c>
      <c r="C13" s="10">
        <v>47</v>
      </c>
      <c r="D13" s="10" t="s">
        <v>83</v>
      </c>
      <c r="E13" s="10">
        <v>191</v>
      </c>
      <c r="F13" s="10"/>
      <c r="G13" s="10">
        <v>1</v>
      </c>
      <c r="H13" s="7"/>
    </row>
    <row r="14" spans="1:8">
      <c r="A14" s="10">
        <v>6</v>
      </c>
      <c r="B14" s="7" t="s">
        <v>150</v>
      </c>
      <c r="C14" s="10">
        <v>64</v>
      </c>
      <c r="D14" s="10" t="s">
        <v>14</v>
      </c>
      <c r="E14" s="10">
        <v>190</v>
      </c>
      <c r="F14" s="10"/>
      <c r="G14" s="10">
        <v>1</v>
      </c>
      <c r="H14" s="7"/>
    </row>
    <row r="15" spans="1:8">
      <c r="A15" s="10">
        <v>7</v>
      </c>
      <c r="B15" s="7" t="s">
        <v>109</v>
      </c>
      <c r="C15" s="10">
        <v>47</v>
      </c>
      <c r="D15" s="10" t="s">
        <v>83</v>
      </c>
      <c r="E15" s="10">
        <v>189</v>
      </c>
      <c r="F15" s="10"/>
      <c r="G15" s="10">
        <v>1</v>
      </c>
      <c r="H15" s="7"/>
    </row>
    <row r="16" spans="1:8">
      <c r="A16" s="10">
        <v>8</v>
      </c>
      <c r="B16" s="7" t="s">
        <v>33</v>
      </c>
      <c r="C16" s="10">
        <v>61</v>
      </c>
      <c r="D16" s="10" t="s">
        <v>14</v>
      </c>
      <c r="E16" s="10">
        <v>186</v>
      </c>
      <c r="F16" s="10"/>
      <c r="G16" s="10">
        <v>1</v>
      </c>
      <c r="H16" s="10">
        <f>SUM(E9:E16)</f>
        <v>1531</v>
      </c>
    </row>
    <row r="17" spans="1:8">
      <c r="A17" s="10">
        <v>9</v>
      </c>
      <c r="B17" s="7" t="s">
        <v>110</v>
      </c>
      <c r="C17" s="10">
        <v>46</v>
      </c>
      <c r="D17" s="10" t="s">
        <v>83</v>
      </c>
      <c r="E17" s="10">
        <v>186</v>
      </c>
      <c r="F17" s="10"/>
      <c r="G17" s="10">
        <v>1</v>
      </c>
      <c r="H17" s="10"/>
    </row>
    <row r="18" spans="1:8">
      <c r="A18" s="10">
        <v>10</v>
      </c>
      <c r="B18" s="7" t="s">
        <v>141</v>
      </c>
      <c r="C18" s="10">
        <v>78</v>
      </c>
      <c r="D18" s="10" t="s">
        <v>14</v>
      </c>
      <c r="E18" s="10">
        <v>183</v>
      </c>
      <c r="F18" s="10"/>
      <c r="G18" s="10">
        <v>1</v>
      </c>
      <c r="H18" s="10"/>
    </row>
    <row r="19" spans="1:8">
      <c r="A19" s="10">
        <v>11</v>
      </c>
      <c r="B19" s="7" t="s">
        <v>139</v>
      </c>
      <c r="C19" s="10">
        <v>76</v>
      </c>
      <c r="D19" s="10" t="s">
        <v>14</v>
      </c>
      <c r="E19" s="10">
        <v>179</v>
      </c>
      <c r="F19" s="10"/>
      <c r="G19" s="10">
        <v>1</v>
      </c>
      <c r="H19" s="10"/>
    </row>
    <row r="20" spans="1:8">
      <c r="A20" s="10">
        <v>12</v>
      </c>
      <c r="B20" s="7"/>
      <c r="C20" s="10"/>
      <c r="D20" s="10"/>
      <c r="E20" s="10"/>
      <c r="F20" s="10"/>
      <c r="G20" s="10"/>
      <c r="H20" s="10"/>
    </row>
    <row r="21" spans="1:8">
      <c r="A21" s="10">
        <v>13</v>
      </c>
      <c r="B21" s="7"/>
      <c r="C21" s="10"/>
      <c r="D21" s="10"/>
      <c r="E21" s="10"/>
      <c r="F21" s="10"/>
      <c r="G21" s="10"/>
      <c r="H21" s="10"/>
    </row>
    <row r="22" spans="1:8">
      <c r="A22" s="10">
        <v>14</v>
      </c>
      <c r="B22" s="7"/>
      <c r="C22" s="10"/>
      <c r="D22" s="10"/>
      <c r="E22" s="10"/>
      <c r="F22" s="10"/>
      <c r="G22" s="10"/>
      <c r="H22" s="10"/>
    </row>
    <row r="23" spans="1:8">
      <c r="A23" s="10">
        <v>15</v>
      </c>
      <c r="B23" s="7"/>
      <c r="C23" s="10"/>
      <c r="D23" s="10"/>
      <c r="E23" s="10"/>
      <c r="F23" s="10"/>
      <c r="G23" s="10"/>
      <c r="H23" s="10"/>
    </row>
    <row r="24" spans="1:8">
      <c r="A24" s="10">
        <v>16</v>
      </c>
      <c r="B24" s="7"/>
      <c r="C24" s="10"/>
      <c r="D24" s="10"/>
      <c r="E24" s="10"/>
      <c r="F24" s="10"/>
      <c r="G24" s="10"/>
      <c r="H24" s="10" t="s">
        <v>10</v>
      </c>
    </row>
    <row r="25" spans="1:8">
      <c r="A25" s="10">
        <v>17</v>
      </c>
      <c r="B25" s="7"/>
      <c r="C25" s="10"/>
      <c r="D25" s="10"/>
      <c r="E25" s="10"/>
      <c r="F25" s="10"/>
      <c r="G25" s="10"/>
      <c r="H25" s="10"/>
    </row>
    <row r="26" spans="1:8">
      <c r="A26" s="10">
        <v>18</v>
      </c>
      <c r="B26" s="7"/>
      <c r="C26" s="10"/>
      <c r="D26" s="10"/>
      <c r="E26" s="10"/>
      <c r="F26" s="10"/>
      <c r="G26" s="10"/>
      <c r="H26" s="10"/>
    </row>
    <row r="27" spans="1:8">
      <c r="A27" s="10">
        <v>19</v>
      </c>
      <c r="B27" s="7"/>
      <c r="C27" s="10"/>
      <c r="D27" s="10"/>
      <c r="E27" s="10"/>
      <c r="F27" s="10"/>
      <c r="G27" s="10"/>
      <c r="H27" s="10"/>
    </row>
    <row r="28" spans="1:8">
      <c r="A28" s="10">
        <v>20</v>
      </c>
      <c r="B28" s="7"/>
      <c r="C28" s="10"/>
      <c r="D28" s="10"/>
      <c r="E28" s="10"/>
      <c r="F28" s="10"/>
      <c r="G28" s="10">
        <f>COUNT(G9:G27)</f>
        <v>11</v>
      </c>
      <c r="H28" s="7"/>
    </row>
    <row r="29" spans="1:8">
      <c r="A29" s="10"/>
      <c r="B29" s="7"/>
      <c r="C29" s="7"/>
      <c r="D29" s="7"/>
      <c r="E29" s="7"/>
      <c r="F29" s="7"/>
      <c r="G29" s="7"/>
      <c r="H29" s="7"/>
    </row>
    <row r="30" spans="1:8">
      <c r="A30" s="10"/>
      <c r="B30" s="7"/>
      <c r="C30" s="7"/>
      <c r="D30" s="7"/>
      <c r="E30" s="7"/>
      <c r="F30" s="7"/>
      <c r="G30" s="7"/>
      <c r="H30" s="7"/>
    </row>
    <row r="31" spans="1:8">
      <c r="A31" s="10"/>
      <c r="B31" s="7"/>
      <c r="C31" s="7"/>
      <c r="D31" s="7"/>
      <c r="E31" s="7"/>
      <c r="F31" s="7"/>
      <c r="G31" s="7"/>
      <c r="H31" s="7"/>
    </row>
    <row r="32" spans="1:8">
      <c r="A32" s="10"/>
      <c r="B32" s="7"/>
      <c r="C32" s="7"/>
      <c r="D32" s="7"/>
      <c r="E32" s="7"/>
      <c r="F32" s="7"/>
      <c r="G32" s="7"/>
      <c r="H32" s="7"/>
    </row>
    <row r="33" spans="1:8">
      <c r="A33" s="10"/>
      <c r="B33" s="7"/>
      <c r="C33" s="7"/>
      <c r="D33" s="7"/>
      <c r="E33" s="7"/>
      <c r="F33" s="7"/>
      <c r="G33" s="7"/>
      <c r="H33" s="7"/>
    </row>
    <row r="34" spans="1:8">
      <c r="A34" s="10"/>
      <c r="B34" s="7"/>
      <c r="C34" s="7"/>
      <c r="D34" s="7"/>
      <c r="E34" s="7"/>
      <c r="F34" s="7"/>
      <c r="G34" s="7"/>
      <c r="H34" s="7"/>
    </row>
    <row r="35" spans="1:8">
      <c r="A35" s="10"/>
      <c r="B35" s="7"/>
      <c r="C35" s="7"/>
      <c r="D35" s="7"/>
      <c r="E35" s="7"/>
      <c r="F35" s="7"/>
      <c r="G35" s="7"/>
      <c r="H35" s="7"/>
    </row>
    <row r="36" spans="1:8">
      <c r="A36" s="10"/>
      <c r="B36" s="7"/>
      <c r="C36" s="7"/>
      <c r="D36" s="7"/>
      <c r="E36" s="7"/>
      <c r="F36" s="7"/>
      <c r="G36" s="7"/>
      <c r="H36" s="7"/>
    </row>
    <row r="37" spans="1:8">
      <c r="A37" s="10"/>
      <c r="B37" s="7"/>
      <c r="C37" s="7"/>
      <c r="D37" s="7"/>
      <c r="E37" s="7"/>
      <c r="F37" s="7"/>
      <c r="G37" s="7"/>
      <c r="H37" s="7"/>
    </row>
    <row r="38" spans="1:8">
      <c r="A38" s="10"/>
      <c r="B38" s="7"/>
      <c r="C38" s="7"/>
      <c r="D38" s="7"/>
      <c r="E38" s="7"/>
      <c r="F38" s="7"/>
      <c r="G38" s="7"/>
      <c r="H38" s="7"/>
    </row>
    <row r="39" spans="1:8">
      <c r="A39" s="10"/>
      <c r="B39" s="7"/>
      <c r="C39" s="7"/>
      <c r="D39" s="7"/>
      <c r="E39" s="7"/>
      <c r="F39" s="7"/>
      <c r="G39" s="7"/>
      <c r="H39" s="7"/>
    </row>
    <row r="40" spans="1:8">
      <c r="A40" s="10"/>
      <c r="B40" s="7"/>
      <c r="C40" s="7"/>
      <c r="D40" s="7"/>
      <c r="E40" s="7"/>
      <c r="F40" s="7"/>
      <c r="G40" s="7"/>
      <c r="H40" s="7"/>
    </row>
    <row r="41" spans="1:8">
      <c r="A41" s="10"/>
      <c r="B41" s="7"/>
      <c r="C41" s="7"/>
      <c r="D41" s="7"/>
      <c r="E41" s="7"/>
      <c r="F41" s="7"/>
      <c r="G41" s="7"/>
      <c r="H41" s="7"/>
    </row>
    <row r="42" spans="1:8">
      <c r="A42" s="10"/>
      <c r="B42" s="7"/>
      <c r="C42" s="7"/>
      <c r="D42" s="7"/>
      <c r="E42" s="7"/>
      <c r="F42" s="7"/>
      <c r="G42" s="7"/>
      <c r="H42" s="7"/>
    </row>
    <row r="43" spans="1:8">
      <c r="A43" s="10"/>
      <c r="B43" s="7"/>
      <c r="C43" s="7"/>
      <c r="D43" s="7"/>
      <c r="E43" s="7"/>
      <c r="F43" s="7"/>
      <c r="G43" s="7"/>
      <c r="H43" s="7"/>
    </row>
    <row r="44" spans="1:8">
      <c r="A44" s="11"/>
      <c r="B44" s="6"/>
      <c r="C44" s="6"/>
      <c r="D44" s="6"/>
      <c r="E44" s="6"/>
      <c r="F44" s="6"/>
      <c r="G44" s="6"/>
      <c r="H44" s="6"/>
    </row>
    <row r="45" spans="1:8">
      <c r="A45" s="6"/>
      <c r="B45" s="6"/>
      <c r="C45" s="6"/>
      <c r="D45" s="6"/>
      <c r="E45" s="6"/>
      <c r="F45" s="6"/>
      <c r="G45" s="6"/>
      <c r="H45" s="6"/>
    </row>
  </sheetData>
  <sortState ref="B9:G19">
    <sortCondition descending="1" ref="E9:E19"/>
  </sortState>
  <phoneticPr fontId="4" type="noConversion"/>
  <printOptions gridLines="1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H20" sqref="H20"/>
    </sheetView>
  </sheetViews>
  <sheetFormatPr baseColWidth="10" defaultRowHeight="15.75"/>
  <cols>
    <col min="1" max="1" width="5.875" customWidth="1"/>
    <col min="2" max="2" width="25.5" customWidth="1"/>
    <col min="3" max="4" width="5.375" customWidth="1"/>
    <col min="5" max="5" width="8.875" customWidth="1"/>
    <col min="6" max="6" width="4.875" customWidth="1"/>
    <col min="7" max="7" width="7.375" customWidth="1"/>
  </cols>
  <sheetData>
    <row r="1" spans="1:8">
      <c r="A1" s="6"/>
      <c r="B1" s="6"/>
      <c r="C1" s="6"/>
      <c r="D1" s="6"/>
      <c r="E1" s="6"/>
      <c r="F1" s="6"/>
      <c r="G1" s="6"/>
      <c r="H1" s="6"/>
    </row>
    <row r="2" spans="1:8">
      <c r="A2" s="6"/>
      <c r="B2" s="6"/>
      <c r="C2" s="6"/>
      <c r="D2" s="6"/>
      <c r="E2" s="6"/>
      <c r="F2" s="6"/>
      <c r="G2" s="6"/>
      <c r="H2" s="6"/>
    </row>
    <row r="3" spans="1:8" ht="30">
      <c r="A3" s="7"/>
      <c r="B3" s="8" t="s">
        <v>0</v>
      </c>
      <c r="C3" s="8" t="s">
        <v>36</v>
      </c>
      <c r="D3" s="8"/>
      <c r="E3" s="8"/>
      <c r="F3" s="8"/>
      <c r="G3" s="8"/>
      <c r="H3" s="8"/>
    </row>
    <row r="4" spans="1:8">
      <c r="A4" s="7"/>
      <c r="B4" s="7"/>
      <c r="C4" s="7"/>
      <c r="D4" s="7"/>
      <c r="E4" s="7"/>
      <c r="F4" s="7"/>
      <c r="G4" s="7"/>
      <c r="H4" s="7"/>
    </row>
    <row r="5" spans="1:8" ht="20.25">
      <c r="A5" s="7"/>
      <c r="B5" s="9" t="s">
        <v>15</v>
      </c>
      <c r="C5" s="7"/>
      <c r="E5" s="7"/>
      <c r="F5" s="7"/>
      <c r="G5" s="9" t="s">
        <v>2</v>
      </c>
      <c r="H5" s="9"/>
    </row>
    <row r="6" spans="1:8">
      <c r="A6" s="7"/>
      <c r="B6" s="7"/>
      <c r="C6" s="7"/>
      <c r="D6" s="7"/>
      <c r="E6" s="7"/>
      <c r="F6" s="7"/>
      <c r="G6" s="7"/>
      <c r="H6" s="7"/>
    </row>
    <row r="7" spans="1:8">
      <c r="A7" s="7"/>
      <c r="B7" s="7" t="s">
        <v>3</v>
      </c>
      <c r="C7" s="10" t="s">
        <v>4</v>
      </c>
      <c r="D7" s="10" t="s">
        <v>5</v>
      </c>
      <c r="E7" s="10" t="s">
        <v>6</v>
      </c>
      <c r="F7" s="10"/>
      <c r="G7" s="10" t="s">
        <v>7</v>
      </c>
      <c r="H7" s="7" t="s">
        <v>8</v>
      </c>
    </row>
    <row r="8" spans="1:8">
      <c r="A8" s="7"/>
      <c r="B8" s="7"/>
      <c r="C8" s="10"/>
      <c r="D8" s="10"/>
      <c r="E8" s="10"/>
      <c r="F8" s="10"/>
      <c r="G8" s="10"/>
      <c r="H8" s="7"/>
    </row>
    <row r="9" spans="1:8">
      <c r="A9" s="10">
        <v>1</v>
      </c>
      <c r="B9" s="7" t="s">
        <v>68</v>
      </c>
      <c r="C9" s="10">
        <v>77</v>
      </c>
      <c r="D9" s="10" t="s">
        <v>14</v>
      </c>
      <c r="E9" s="10">
        <v>197</v>
      </c>
      <c r="F9" s="10"/>
      <c r="G9" s="10">
        <v>1</v>
      </c>
      <c r="H9" s="7"/>
    </row>
    <row r="10" spans="1:8">
      <c r="A10" s="10">
        <v>2</v>
      </c>
      <c r="B10" s="7" t="s">
        <v>66</v>
      </c>
      <c r="C10" s="10">
        <v>92</v>
      </c>
      <c r="D10" s="10" t="s">
        <v>14</v>
      </c>
      <c r="E10" s="10">
        <v>196</v>
      </c>
      <c r="F10" s="10"/>
      <c r="G10" s="10">
        <v>1</v>
      </c>
      <c r="H10" s="7"/>
    </row>
    <row r="11" spans="1:8">
      <c r="A11" s="10">
        <v>3</v>
      </c>
      <c r="B11" s="7" t="s">
        <v>63</v>
      </c>
      <c r="C11" s="10">
        <v>84</v>
      </c>
      <c r="D11" s="10" t="s">
        <v>14</v>
      </c>
      <c r="E11" s="10">
        <v>195</v>
      </c>
      <c r="F11" s="10"/>
      <c r="G11" s="10">
        <v>1</v>
      </c>
      <c r="H11" s="7"/>
    </row>
    <row r="12" spans="1:8">
      <c r="A12" s="10">
        <v>4</v>
      </c>
      <c r="B12" s="7" t="s">
        <v>34</v>
      </c>
      <c r="C12" s="10">
        <v>78</v>
      </c>
      <c r="D12" s="10" t="s">
        <v>14</v>
      </c>
      <c r="E12" s="10">
        <v>195</v>
      </c>
      <c r="F12" s="10"/>
      <c r="G12" s="10">
        <v>1</v>
      </c>
      <c r="H12" s="7"/>
    </row>
    <row r="13" spans="1:8">
      <c r="A13" s="10">
        <v>5</v>
      </c>
      <c r="B13" s="7" t="s">
        <v>65</v>
      </c>
      <c r="C13" s="10">
        <v>90</v>
      </c>
      <c r="D13" s="10" t="s">
        <v>14</v>
      </c>
      <c r="E13" s="10">
        <v>191</v>
      </c>
      <c r="F13" s="10"/>
      <c r="G13" s="10">
        <v>1</v>
      </c>
      <c r="H13" s="7"/>
    </row>
    <row r="14" spans="1:8">
      <c r="A14" s="10">
        <v>6</v>
      </c>
      <c r="B14" s="7" t="s">
        <v>67</v>
      </c>
      <c r="C14" s="10">
        <v>93</v>
      </c>
      <c r="D14" s="10" t="s">
        <v>26</v>
      </c>
      <c r="E14" s="10">
        <v>190</v>
      </c>
      <c r="F14" s="10"/>
      <c r="G14" s="10">
        <v>1</v>
      </c>
      <c r="H14" s="7"/>
    </row>
    <row r="15" spans="1:8">
      <c r="A15" s="10">
        <v>7</v>
      </c>
      <c r="B15" s="7" t="s">
        <v>64</v>
      </c>
      <c r="C15" s="10">
        <v>50</v>
      </c>
      <c r="D15" s="10" t="s">
        <v>83</v>
      </c>
      <c r="E15" s="10">
        <v>185</v>
      </c>
      <c r="F15" s="10"/>
      <c r="G15" s="10">
        <v>1</v>
      </c>
      <c r="H15" s="7"/>
    </row>
    <row r="16" spans="1:8">
      <c r="A16" s="10">
        <v>8</v>
      </c>
      <c r="B16" s="7" t="s">
        <v>69</v>
      </c>
      <c r="C16" s="10">
        <v>39</v>
      </c>
      <c r="D16" s="10" t="s">
        <v>70</v>
      </c>
      <c r="E16" s="10">
        <v>179</v>
      </c>
      <c r="F16" s="10"/>
      <c r="G16" s="10">
        <v>1</v>
      </c>
      <c r="H16" s="10">
        <f>SUM(E9:E16)</f>
        <v>1528</v>
      </c>
    </row>
    <row r="17" spans="1:8">
      <c r="A17" s="10">
        <v>9</v>
      </c>
      <c r="B17" s="7" t="s">
        <v>71</v>
      </c>
      <c r="C17" s="10">
        <v>53</v>
      </c>
      <c r="D17" s="10" t="s">
        <v>83</v>
      </c>
      <c r="E17" s="10">
        <v>179</v>
      </c>
      <c r="F17" s="10"/>
      <c r="G17" s="10">
        <v>1</v>
      </c>
      <c r="H17" s="10"/>
    </row>
    <row r="18" spans="1:8">
      <c r="A18" s="10">
        <v>10</v>
      </c>
      <c r="B18" s="7"/>
      <c r="C18" s="10"/>
      <c r="D18" s="10"/>
      <c r="E18" s="10"/>
      <c r="F18" s="10"/>
      <c r="G18" s="10"/>
      <c r="H18" s="10"/>
    </row>
    <row r="19" spans="1:8">
      <c r="A19" s="10">
        <v>11</v>
      </c>
      <c r="B19" s="7"/>
      <c r="C19" s="10"/>
      <c r="D19" s="10"/>
      <c r="E19" s="10"/>
      <c r="F19" s="10"/>
      <c r="G19" s="10"/>
      <c r="H19" s="10"/>
    </row>
    <row r="20" spans="1:8">
      <c r="A20" s="10">
        <v>12</v>
      </c>
      <c r="B20" s="7"/>
      <c r="C20" s="10"/>
      <c r="D20" s="10"/>
      <c r="E20" s="10"/>
      <c r="F20" s="10"/>
      <c r="G20" s="10"/>
      <c r="H20" s="10"/>
    </row>
    <row r="21" spans="1:8">
      <c r="A21" s="10">
        <v>13</v>
      </c>
      <c r="B21" s="7"/>
      <c r="C21" s="10"/>
      <c r="D21" s="10"/>
      <c r="E21" s="10"/>
      <c r="F21" s="10"/>
      <c r="G21" s="10"/>
      <c r="H21" s="10"/>
    </row>
    <row r="22" spans="1:8">
      <c r="A22" s="10">
        <v>14</v>
      </c>
      <c r="B22" s="7"/>
      <c r="C22" s="10"/>
      <c r="D22" s="10"/>
      <c r="E22" s="10"/>
      <c r="F22" s="10"/>
      <c r="G22" s="10"/>
      <c r="H22" s="10"/>
    </row>
    <row r="23" spans="1:8">
      <c r="A23" s="10">
        <v>15</v>
      </c>
      <c r="B23" s="7"/>
      <c r="C23" s="10"/>
      <c r="D23" s="10"/>
      <c r="E23" s="10"/>
      <c r="F23" s="10"/>
      <c r="G23" s="10"/>
      <c r="H23" s="10"/>
    </row>
    <row r="24" spans="1:8">
      <c r="A24" s="10">
        <v>16</v>
      </c>
      <c r="B24" s="7"/>
      <c r="C24" s="10"/>
      <c r="D24" s="10"/>
      <c r="E24" s="10"/>
      <c r="F24" s="10"/>
      <c r="G24" s="10"/>
      <c r="H24" s="10" t="s">
        <v>10</v>
      </c>
    </row>
    <row r="25" spans="1:8">
      <c r="A25" s="10">
        <v>17</v>
      </c>
      <c r="B25" s="7"/>
      <c r="C25" s="10"/>
      <c r="D25" s="10"/>
      <c r="E25" s="10"/>
      <c r="F25" s="10"/>
      <c r="G25" s="10"/>
      <c r="H25" s="10"/>
    </row>
    <row r="26" spans="1:8">
      <c r="A26" s="10">
        <v>18</v>
      </c>
      <c r="B26" s="7"/>
      <c r="C26" s="10"/>
      <c r="D26" s="10"/>
      <c r="E26" s="10"/>
      <c r="F26" s="10"/>
      <c r="G26" s="10"/>
      <c r="H26" s="10"/>
    </row>
    <row r="27" spans="1:8">
      <c r="A27" s="10">
        <v>19</v>
      </c>
      <c r="B27" s="7"/>
      <c r="C27" s="10"/>
      <c r="D27" s="10"/>
      <c r="E27" s="10"/>
      <c r="F27" s="10"/>
      <c r="G27" s="10"/>
      <c r="H27" s="10"/>
    </row>
    <row r="28" spans="1:8">
      <c r="A28" s="10">
        <v>20</v>
      </c>
      <c r="B28" s="7"/>
      <c r="C28" s="10"/>
      <c r="D28" s="10"/>
      <c r="E28" s="10"/>
      <c r="F28" s="10"/>
      <c r="G28" s="10">
        <f>COUNT(G9:G27)</f>
        <v>9</v>
      </c>
      <c r="H28" s="7"/>
    </row>
  </sheetData>
  <sortState ref="B9:G18">
    <sortCondition descending="1" ref="E9:E18"/>
  </sortState>
  <phoneticPr fontId="4" type="noConversion"/>
  <printOptions gridLines="1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3:H28"/>
  <sheetViews>
    <sheetView workbookViewId="0">
      <selection sqref="A1:H38"/>
    </sheetView>
  </sheetViews>
  <sheetFormatPr baseColWidth="10" defaultRowHeight="15.75"/>
  <cols>
    <col min="1" max="1" width="5.875" customWidth="1"/>
    <col min="2" max="2" width="29" customWidth="1"/>
    <col min="3" max="4" width="5.375" customWidth="1"/>
    <col min="5" max="5" width="8.875" customWidth="1"/>
    <col min="6" max="6" width="4.875" customWidth="1"/>
    <col min="7" max="7" width="8" customWidth="1"/>
    <col min="8" max="8" width="11.375" customWidth="1"/>
  </cols>
  <sheetData>
    <row r="3" spans="1:8" ht="30">
      <c r="A3" s="1"/>
      <c r="B3" s="2" t="s">
        <v>0</v>
      </c>
      <c r="C3" s="2" t="s">
        <v>9</v>
      </c>
      <c r="D3" s="2"/>
      <c r="E3" s="2"/>
      <c r="F3" s="2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20.25">
      <c r="A5" s="1"/>
      <c r="B5" s="3" t="s">
        <v>37</v>
      </c>
      <c r="C5" s="1"/>
      <c r="D5" s="1"/>
      <c r="E5" s="1"/>
      <c r="F5" s="1"/>
      <c r="G5" s="3" t="s">
        <v>2</v>
      </c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 t="s">
        <v>3</v>
      </c>
      <c r="C7" s="4" t="s">
        <v>4</v>
      </c>
      <c r="D7" s="4" t="s">
        <v>5</v>
      </c>
      <c r="E7" s="4" t="s">
        <v>6</v>
      </c>
      <c r="F7" s="4"/>
      <c r="G7" s="4" t="s">
        <v>7</v>
      </c>
      <c r="H7" s="1" t="s">
        <v>8</v>
      </c>
    </row>
    <row r="8" spans="1:8">
      <c r="A8" s="1"/>
      <c r="B8" s="1"/>
      <c r="C8" s="4"/>
      <c r="D8" s="4"/>
      <c r="E8" s="4"/>
      <c r="F8" s="4"/>
      <c r="G8" s="4"/>
      <c r="H8" s="1"/>
    </row>
    <row r="9" spans="1:8">
      <c r="A9" s="4">
        <v>1</v>
      </c>
      <c r="B9" s="1" t="s">
        <v>39</v>
      </c>
      <c r="C9" s="4">
        <v>58</v>
      </c>
      <c r="D9" s="4" t="s">
        <v>14</v>
      </c>
      <c r="E9" s="4">
        <v>192</v>
      </c>
      <c r="F9" s="4"/>
      <c r="G9" s="4">
        <v>1</v>
      </c>
      <c r="H9" s="1"/>
    </row>
    <row r="10" spans="1:8">
      <c r="A10" s="4">
        <v>2</v>
      </c>
      <c r="B10" s="1" t="s">
        <v>147</v>
      </c>
      <c r="C10" s="4">
        <v>78</v>
      </c>
      <c r="D10" s="4" t="s">
        <v>14</v>
      </c>
      <c r="E10" s="4">
        <v>190</v>
      </c>
      <c r="F10" s="4"/>
      <c r="G10" s="4">
        <v>1</v>
      </c>
      <c r="H10" s="1"/>
    </row>
    <row r="11" spans="1:8">
      <c r="A11" s="4">
        <v>3</v>
      </c>
      <c r="B11" s="1" t="s">
        <v>105</v>
      </c>
      <c r="C11" s="4">
        <v>79</v>
      </c>
      <c r="D11" s="4" t="s">
        <v>14</v>
      </c>
      <c r="E11" s="4">
        <v>186</v>
      </c>
      <c r="F11" s="4"/>
      <c r="G11" s="4">
        <v>1</v>
      </c>
      <c r="H11" s="1"/>
    </row>
    <row r="12" spans="1:8">
      <c r="A12" s="4">
        <v>4</v>
      </c>
      <c r="B12" s="1" t="s">
        <v>104</v>
      </c>
      <c r="C12" s="4">
        <v>71</v>
      </c>
      <c r="D12" s="4" t="s">
        <v>14</v>
      </c>
      <c r="E12" s="4">
        <v>184</v>
      </c>
      <c r="F12" s="4"/>
      <c r="G12" s="4">
        <v>1</v>
      </c>
      <c r="H12" s="1"/>
    </row>
    <row r="13" spans="1:8">
      <c r="A13" s="4">
        <v>5</v>
      </c>
      <c r="B13" s="1"/>
      <c r="C13" s="4"/>
      <c r="D13" s="4"/>
      <c r="E13" s="4"/>
      <c r="F13" s="4"/>
      <c r="G13" s="4"/>
      <c r="H13" s="1"/>
    </row>
    <row r="14" spans="1:8">
      <c r="A14" s="4">
        <v>6</v>
      </c>
      <c r="B14" s="1"/>
      <c r="C14" s="4"/>
      <c r="D14" s="4"/>
      <c r="E14" s="4"/>
      <c r="F14" s="4"/>
      <c r="G14" s="4"/>
      <c r="H14" s="1"/>
    </row>
    <row r="15" spans="1:8">
      <c r="A15" s="4">
        <v>7</v>
      </c>
      <c r="B15" s="1"/>
      <c r="C15" s="4"/>
      <c r="D15" s="4"/>
      <c r="E15" s="4"/>
      <c r="F15" s="4"/>
      <c r="G15" s="4"/>
      <c r="H15" s="1"/>
    </row>
    <row r="16" spans="1:8">
      <c r="A16" s="4">
        <v>8</v>
      </c>
      <c r="B16" s="1"/>
      <c r="C16" s="4"/>
      <c r="D16" s="4"/>
      <c r="E16" s="4"/>
      <c r="F16" s="4"/>
      <c r="G16" s="4"/>
      <c r="H16" s="4">
        <f>SUM(E9:E16)</f>
        <v>752</v>
      </c>
    </row>
    <row r="17" spans="1:8">
      <c r="A17" s="4">
        <v>9</v>
      </c>
      <c r="B17" s="1"/>
      <c r="C17" s="4"/>
      <c r="D17" s="4"/>
      <c r="E17" s="4"/>
      <c r="F17" s="4"/>
      <c r="G17" s="4"/>
      <c r="H17" s="1"/>
    </row>
    <row r="18" spans="1:8">
      <c r="A18" s="4">
        <v>10</v>
      </c>
      <c r="B18" s="1"/>
      <c r="C18" s="4"/>
      <c r="D18" s="4"/>
      <c r="E18" s="4"/>
      <c r="F18" s="4"/>
      <c r="G18" s="4"/>
      <c r="H18" s="1"/>
    </row>
    <row r="19" spans="1:8">
      <c r="A19" s="4">
        <v>11</v>
      </c>
      <c r="B19" s="1"/>
      <c r="C19" s="4"/>
      <c r="D19" s="4"/>
      <c r="E19" s="4"/>
      <c r="F19" s="4"/>
      <c r="G19" s="4"/>
      <c r="H19" s="1"/>
    </row>
    <row r="20" spans="1:8">
      <c r="A20" s="4">
        <v>12</v>
      </c>
      <c r="B20" s="1"/>
      <c r="C20" s="4"/>
      <c r="D20" s="4"/>
      <c r="E20" s="4"/>
      <c r="F20" s="4"/>
      <c r="G20" s="4"/>
      <c r="H20" s="1"/>
    </row>
    <row r="21" spans="1:8">
      <c r="A21" s="4">
        <v>13</v>
      </c>
      <c r="B21" s="1"/>
      <c r="C21" s="4"/>
      <c r="D21" s="4"/>
      <c r="E21" s="4"/>
      <c r="F21" s="4"/>
      <c r="G21" s="4"/>
      <c r="H21" s="1"/>
    </row>
    <row r="22" spans="1:8">
      <c r="A22" s="4">
        <v>14</v>
      </c>
      <c r="B22" s="1"/>
      <c r="C22" s="4"/>
      <c r="D22" s="4"/>
      <c r="E22" s="4"/>
      <c r="F22" s="4"/>
      <c r="G22" s="4"/>
      <c r="H22" s="1"/>
    </row>
    <row r="23" spans="1:8">
      <c r="A23" s="4">
        <v>15</v>
      </c>
      <c r="B23" s="1"/>
      <c r="C23" s="4"/>
      <c r="D23" s="4"/>
      <c r="E23" s="4"/>
      <c r="F23" s="4"/>
      <c r="G23" s="4"/>
      <c r="H23" s="1"/>
    </row>
    <row r="24" spans="1:8">
      <c r="A24" s="4">
        <v>16</v>
      </c>
      <c r="B24" s="1"/>
      <c r="C24" s="4"/>
      <c r="D24" s="4"/>
      <c r="E24" s="4"/>
      <c r="F24" s="4"/>
      <c r="G24" s="4"/>
      <c r="H24" s="1" t="s">
        <v>10</v>
      </c>
    </row>
    <row r="25" spans="1:8">
      <c r="A25" s="4">
        <v>17</v>
      </c>
      <c r="B25" s="1"/>
      <c r="C25" s="4"/>
      <c r="D25" s="4"/>
      <c r="E25" s="4"/>
      <c r="F25" s="4"/>
      <c r="G25" s="4"/>
      <c r="H25" s="1"/>
    </row>
    <row r="26" spans="1:8">
      <c r="A26" s="4">
        <v>18</v>
      </c>
      <c r="B26" s="1"/>
      <c r="C26" s="4"/>
      <c r="D26" s="4"/>
      <c r="E26" s="4"/>
      <c r="F26" s="4"/>
      <c r="G26" s="4"/>
      <c r="H26" s="1"/>
    </row>
    <row r="27" spans="1:8">
      <c r="A27" s="4">
        <v>19</v>
      </c>
      <c r="B27" s="1"/>
      <c r="C27" s="4"/>
      <c r="D27" s="4"/>
      <c r="E27" s="4"/>
      <c r="F27" s="4"/>
      <c r="G27" s="4"/>
      <c r="H27" s="1"/>
    </row>
    <row r="28" spans="1:8">
      <c r="A28" s="4">
        <v>20</v>
      </c>
      <c r="B28" s="1"/>
      <c r="C28" s="4"/>
      <c r="D28" s="4"/>
      <c r="E28" s="4"/>
      <c r="F28" s="4"/>
      <c r="G28" s="4">
        <f>COUNT(G9:G27)</f>
        <v>4</v>
      </c>
      <c r="H28" s="1"/>
    </row>
  </sheetData>
  <sortState ref="B9:G12">
    <sortCondition descending="1" ref="E9:E12"/>
  </sortState>
  <phoneticPr fontId="4" type="noConversion"/>
  <printOptions gridLines="1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3:H28"/>
  <sheetViews>
    <sheetView workbookViewId="0">
      <selection activeCell="F34" sqref="F34"/>
    </sheetView>
  </sheetViews>
  <sheetFormatPr baseColWidth="10" defaultRowHeight="15.75"/>
  <cols>
    <col min="1" max="1" width="5.875" customWidth="1"/>
    <col min="2" max="2" width="29.625" customWidth="1"/>
    <col min="3" max="4" width="5.375" customWidth="1"/>
    <col min="5" max="5" width="8.875" customWidth="1"/>
    <col min="6" max="6" width="5.875" customWidth="1"/>
    <col min="7" max="7" width="7.375" customWidth="1"/>
    <col min="8" max="8" width="10.375" customWidth="1"/>
  </cols>
  <sheetData>
    <row r="3" spans="1:8" ht="30">
      <c r="A3" s="1"/>
      <c r="B3" s="2" t="s">
        <v>0</v>
      </c>
      <c r="C3" s="2" t="s">
        <v>9</v>
      </c>
      <c r="D3" s="2"/>
      <c r="E3" s="2"/>
      <c r="F3" s="2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20.25">
      <c r="A5" s="1"/>
      <c r="B5" s="3" t="s">
        <v>38</v>
      </c>
      <c r="C5" s="1"/>
      <c r="D5" s="1"/>
      <c r="E5" s="1"/>
      <c r="F5" s="1"/>
      <c r="G5" s="3" t="s">
        <v>2</v>
      </c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 t="s">
        <v>3</v>
      </c>
      <c r="C7" s="4" t="s">
        <v>4</v>
      </c>
      <c r="D7" s="4" t="s">
        <v>5</v>
      </c>
      <c r="E7" s="4" t="s">
        <v>6</v>
      </c>
      <c r="F7" s="4"/>
      <c r="G7" s="4" t="s">
        <v>7</v>
      </c>
      <c r="H7" s="1" t="s">
        <v>8</v>
      </c>
    </row>
    <row r="8" spans="1:8">
      <c r="A8" s="1"/>
      <c r="B8" s="1"/>
      <c r="C8" s="4"/>
      <c r="D8" s="4"/>
      <c r="E8" s="4"/>
      <c r="F8" s="4"/>
      <c r="G8" s="4"/>
      <c r="H8" s="1"/>
    </row>
    <row r="9" spans="1:8">
      <c r="A9" s="4">
        <v>1</v>
      </c>
      <c r="B9" s="1" t="s">
        <v>44</v>
      </c>
      <c r="C9" s="4">
        <v>45</v>
      </c>
      <c r="D9" s="4" t="s">
        <v>83</v>
      </c>
      <c r="E9" s="4">
        <v>192</v>
      </c>
      <c r="F9" s="4"/>
      <c r="G9" s="4">
        <v>1</v>
      </c>
      <c r="H9" s="1"/>
    </row>
    <row r="10" spans="1:8">
      <c r="A10" s="4">
        <v>2</v>
      </c>
      <c r="B10" s="1" t="s">
        <v>146</v>
      </c>
      <c r="C10" s="4">
        <v>89</v>
      </c>
      <c r="D10" s="4" t="s">
        <v>14</v>
      </c>
      <c r="E10" s="4">
        <v>186</v>
      </c>
      <c r="F10" s="4"/>
      <c r="G10" s="4">
        <v>1</v>
      </c>
      <c r="H10" s="1"/>
    </row>
    <row r="11" spans="1:8">
      <c r="A11" s="4">
        <v>3</v>
      </c>
      <c r="B11" s="1" t="s">
        <v>97</v>
      </c>
      <c r="C11" s="4">
        <v>97</v>
      </c>
      <c r="D11" s="4" t="s">
        <v>26</v>
      </c>
      <c r="E11" s="4">
        <v>186</v>
      </c>
      <c r="F11" s="4"/>
      <c r="G11" s="4">
        <v>1</v>
      </c>
      <c r="H11" s="1"/>
    </row>
    <row r="12" spans="1:8">
      <c r="A12" s="4">
        <v>4</v>
      </c>
      <c r="B12" s="1" t="s">
        <v>45</v>
      </c>
      <c r="C12" s="4">
        <v>89</v>
      </c>
      <c r="D12" s="4" t="s">
        <v>14</v>
      </c>
      <c r="E12" s="4">
        <v>180</v>
      </c>
      <c r="F12" s="4"/>
      <c r="G12" s="4">
        <v>1</v>
      </c>
      <c r="H12" s="1"/>
    </row>
    <row r="13" spans="1:8">
      <c r="A13" s="4">
        <v>5</v>
      </c>
      <c r="B13" s="1" t="s">
        <v>102</v>
      </c>
      <c r="C13" s="4">
        <v>94</v>
      </c>
      <c r="D13" s="4" t="s">
        <v>26</v>
      </c>
      <c r="E13" s="4">
        <v>179</v>
      </c>
      <c r="F13" s="4"/>
      <c r="G13" s="4">
        <v>1</v>
      </c>
      <c r="H13" s="1"/>
    </row>
    <row r="14" spans="1:8">
      <c r="A14" s="4">
        <v>6</v>
      </c>
      <c r="B14" s="1" t="s">
        <v>100</v>
      </c>
      <c r="C14" s="4">
        <v>97</v>
      </c>
      <c r="D14" s="4" t="s">
        <v>26</v>
      </c>
      <c r="E14" s="4">
        <v>178</v>
      </c>
      <c r="F14" s="4"/>
      <c r="G14" s="4">
        <v>1</v>
      </c>
      <c r="H14" s="1"/>
    </row>
    <row r="15" spans="1:8">
      <c r="A15" s="4">
        <v>7</v>
      </c>
      <c r="B15" s="1"/>
      <c r="C15" s="4"/>
      <c r="D15" s="4"/>
      <c r="E15" s="4"/>
      <c r="F15" s="4"/>
      <c r="G15" s="4"/>
      <c r="H15" s="4"/>
    </row>
    <row r="16" spans="1:8">
      <c r="A16" s="4">
        <v>8</v>
      </c>
      <c r="B16" s="1"/>
      <c r="C16" s="4"/>
      <c r="D16" s="4"/>
      <c r="E16" s="4"/>
      <c r="F16" s="4"/>
      <c r="G16" s="4"/>
      <c r="H16" s="4">
        <f>SUM(E9:E16)</f>
        <v>1101</v>
      </c>
    </row>
    <row r="17" spans="1:8">
      <c r="A17" s="4">
        <v>9</v>
      </c>
      <c r="B17" s="1"/>
      <c r="C17" s="4"/>
      <c r="D17" s="4"/>
      <c r="E17" s="4"/>
      <c r="F17" s="4"/>
      <c r="G17" s="4"/>
      <c r="H17" s="4"/>
    </row>
    <row r="18" spans="1:8">
      <c r="A18" s="4">
        <v>10</v>
      </c>
      <c r="B18" s="1"/>
      <c r="C18" s="4"/>
      <c r="D18" s="4"/>
      <c r="E18" s="4"/>
      <c r="F18" s="4"/>
      <c r="G18" s="4"/>
      <c r="H18" s="4"/>
    </row>
    <row r="19" spans="1:8">
      <c r="A19" s="4">
        <v>11</v>
      </c>
      <c r="B19" s="1"/>
      <c r="C19" s="4"/>
      <c r="D19" s="4"/>
      <c r="E19" s="4"/>
      <c r="F19" s="4"/>
      <c r="G19" s="4"/>
      <c r="H19" s="4"/>
    </row>
    <row r="20" spans="1:8">
      <c r="A20" s="4">
        <v>12</v>
      </c>
      <c r="B20" s="1"/>
      <c r="C20" s="4"/>
      <c r="D20" s="4"/>
      <c r="E20" s="4"/>
      <c r="F20" s="4"/>
      <c r="G20" s="4"/>
      <c r="H20" s="4"/>
    </row>
    <row r="21" spans="1:8">
      <c r="A21" s="4">
        <v>13</v>
      </c>
      <c r="B21" s="1"/>
      <c r="C21" s="4"/>
      <c r="D21" s="4"/>
      <c r="E21" s="4"/>
      <c r="F21" s="4"/>
      <c r="G21" s="4"/>
      <c r="H21" s="4"/>
    </row>
    <row r="22" spans="1:8">
      <c r="A22" s="4">
        <v>14</v>
      </c>
      <c r="B22" s="1"/>
      <c r="C22" s="4"/>
      <c r="D22" s="4"/>
      <c r="E22" s="4"/>
      <c r="F22" s="4"/>
      <c r="G22" s="4"/>
      <c r="H22" s="4"/>
    </row>
    <row r="23" spans="1:8">
      <c r="A23" s="4">
        <v>15</v>
      </c>
      <c r="B23" s="1"/>
      <c r="C23" s="4"/>
      <c r="D23" s="4"/>
      <c r="E23" s="4"/>
      <c r="F23" s="4"/>
      <c r="G23" s="4"/>
      <c r="H23" s="4"/>
    </row>
    <row r="24" spans="1:8">
      <c r="A24" s="4">
        <v>16</v>
      </c>
      <c r="B24" s="1"/>
      <c r="C24" s="4"/>
      <c r="D24" s="4"/>
      <c r="E24" s="4"/>
      <c r="F24" s="4"/>
      <c r="G24" s="4"/>
      <c r="H24" s="4" t="s">
        <v>10</v>
      </c>
    </row>
    <row r="25" spans="1:8">
      <c r="A25" s="4">
        <v>17</v>
      </c>
      <c r="B25" s="1"/>
      <c r="C25" s="4"/>
      <c r="D25" s="4"/>
      <c r="E25" s="4"/>
      <c r="F25" s="4"/>
      <c r="G25" s="4"/>
      <c r="H25" s="4">
        <f>SUM(E17:E24)</f>
        <v>0</v>
      </c>
    </row>
    <row r="26" spans="1:8">
      <c r="A26" s="4">
        <v>18</v>
      </c>
      <c r="B26" s="1"/>
      <c r="C26" s="4"/>
      <c r="D26" s="4"/>
      <c r="E26" s="4"/>
      <c r="F26" s="4"/>
      <c r="G26" s="4"/>
      <c r="H26" s="4"/>
    </row>
    <row r="27" spans="1:8">
      <c r="A27" s="4">
        <v>19</v>
      </c>
      <c r="B27" s="1"/>
      <c r="C27" s="4"/>
      <c r="D27" s="4"/>
      <c r="E27" s="4"/>
      <c r="F27" s="4"/>
      <c r="G27" s="4"/>
      <c r="H27" s="1"/>
    </row>
    <row r="28" spans="1:8">
      <c r="A28" s="4">
        <v>20</v>
      </c>
      <c r="B28" s="1"/>
      <c r="C28" s="4"/>
      <c r="D28" s="4"/>
      <c r="E28" s="4"/>
      <c r="F28" s="4"/>
      <c r="G28" s="4">
        <f>COUNT(G9:G27)</f>
        <v>6</v>
      </c>
      <c r="H28" s="1"/>
    </row>
  </sheetData>
  <sortState ref="B9:G15">
    <sortCondition descending="1" ref="E9:E15"/>
  </sortState>
  <phoneticPr fontId="4" type="noConversion"/>
  <printOptions gridLines="1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3:H28"/>
  <sheetViews>
    <sheetView workbookViewId="0">
      <selection activeCell="K43" sqref="K43"/>
    </sheetView>
  </sheetViews>
  <sheetFormatPr baseColWidth="10" defaultRowHeight="15.75"/>
  <cols>
    <col min="1" max="1" width="5.875" customWidth="1"/>
    <col min="2" max="2" width="29.375" customWidth="1"/>
    <col min="3" max="4" width="5.375" customWidth="1"/>
    <col min="5" max="5" width="8.875" customWidth="1"/>
    <col min="6" max="6" width="5" customWidth="1"/>
    <col min="7" max="7" width="7.625" customWidth="1"/>
    <col min="8" max="8" width="9.375" customWidth="1"/>
  </cols>
  <sheetData>
    <row r="3" spans="1:8" ht="30">
      <c r="A3" s="1"/>
      <c r="B3" s="2" t="s">
        <v>0</v>
      </c>
      <c r="C3" s="2" t="s">
        <v>35</v>
      </c>
      <c r="D3" s="2"/>
      <c r="E3" s="2"/>
      <c r="F3" s="2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20.25">
      <c r="A5" s="1"/>
      <c r="B5" s="3" t="s">
        <v>40</v>
      </c>
      <c r="C5" s="1"/>
      <c r="D5" s="1"/>
      <c r="E5" s="1"/>
      <c r="F5" s="1"/>
      <c r="G5" s="3" t="s">
        <v>2</v>
      </c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 t="s">
        <v>3</v>
      </c>
      <c r="C7" s="4" t="s">
        <v>4</v>
      </c>
      <c r="D7" s="4" t="s">
        <v>5</v>
      </c>
      <c r="E7" s="4" t="s">
        <v>6</v>
      </c>
      <c r="F7" s="4"/>
      <c r="G7" s="4" t="s">
        <v>7</v>
      </c>
      <c r="H7" s="1" t="s">
        <v>8</v>
      </c>
    </row>
    <row r="8" spans="1:8">
      <c r="A8" s="1"/>
      <c r="B8" s="1"/>
      <c r="C8" s="4"/>
      <c r="D8" s="4"/>
      <c r="E8" s="4"/>
      <c r="F8" s="4"/>
      <c r="G8" s="4"/>
      <c r="H8" s="1"/>
    </row>
    <row r="9" spans="1:8">
      <c r="A9" s="4">
        <v>1</v>
      </c>
      <c r="B9" s="1" t="s">
        <v>137</v>
      </c>
      <c r="C9" s="4">
        <v>89</v>
      </c>
      <c r="D9" s="4" t="s">
        <v>14</v>
      </c>
      <c r="E9" s="4">
        <v>190</v>
      </c>
      <c r="F9" s="4"/>
      <c r="G9" s="4">
        <v>1</v>
      </c>
      <c r="H9" s="1"/>
    </row>
    <row r="10" spans="1:8">
      <c r="A10" s="4">
        <v>2</v>
      </c>
      <c r="B10" s="1" t="s">
        <v>123</v>
      </c>
      <c r="C10" s="4">
        <v>57</v>
      </c>
      <c r="D10" s="4" t="s">
        <v>151</v>
      </c>
      <c r="E10" s="4">
        <v>189</v>
      </c>
      <c r="F10" s="4"/>
      <c r="G10" s="4">
        <v>1</v>
      </c>
      <c r="H10" s="1"/>
    </row>
    <row r="11" spans="1:8">
      <c r="A11" s="4">
        <v>3</v>
      </c>
      <c r="B11" s="1" t="s">
        <v>128</v>
      </c>
      <c r="C11" s="4">
        <v>52</v>
      </c>
      <c r="D11" s="4" t="s">
        <v>83</v>
      </c>
      <c r="E11" s="4">
        <v>188</v>
      </c>
      <c r="F11" s="4"/>
      <c r="G11" s="4">
        <v>1</v>
      </c>
      <c r="H11" s="1"/>
    </row>
    <row r="12" spans="1:8">
      <c r="A12" s="4">
        <v>4</v>
      </c>
      <c r="B12" s="1" t="s">
        <v>126</v>
      </c>
      <c r="C12" s="4">
        <v>44</v>
      </c>
      <c r="D12" s="4" t="s">
        <v>83</v>
      </c>
      <c r="E12" s="4">
        <v>187</v>
      </c>
      <c r="F12" s="4"/>
      <c r="G12" s="4">
        <v>1</v>
      </c>
      <c r="H12" s="1"/>
    </row>
    <row r="13" spans="1:8">
      <c r="A13" s="4">
        <v>5</v>
      </c>
      <c r="B13" s="1" t="s">
        <v>135</v>
      </c>
      <c r="C13" s="4">
        <v>49</v>
      </c>
      <c r="D13" s="4" t="s">
        <v>83</v>
      </c>
      <c r="E13" s="4">
        <v>185</v>
      </c>
      <c r="F13" s="4"/>
      <c r="G13" s="4">
        <v>1</v>
      </c>
      <c r="H13" s="1"/>
    </row>
    <row r="14" spans="1:8">
      <c r="A14" s="4">
        <v>6</v>
      </c>
      <c r="B14" s="1" t="s">
        <v>119</v>
      </c>
      <c r="C14" s="4">
        <v>48</v>
      </c>
      <c r="D14" s="4" t="s">
        <v>83</v>
      </c>
      <c r="E14" s="4">
        <v>184</v>
      </c>
      <c r="F14" s="4"/>
      <c r="G14" s="4">
        <v>1</v>
      </c>
      <c r="H14" s="1"/>
    </row>
    <row r="15" spans="1:8">
      <c r="A15" s="4">
        <v>7</v>
      </c>
      <c r="B15" s="1" t="s">
        <v>47</v>
      </c>
      <c r="C15" s="4">
        <v>56</v>
      </c>
      <c r="D15" s="4" t="s">
        <v>151</v>
      </c>
      <c r="E15" s="4">
        <v>183</v>
      </c>
      <c r="F15" s="4"/>
      <c r="G15" s="4">
        <v>1</v>
      </c>
      <c r="H15" s="1"/>
    </row>
    <row r="16" spans="1:8">
      <c r="A16" s="4">
        <v>8</v>
      </c>
      <c r="B16" s="1" t="s">
        <v>122</v>
      </c>
      <c r="C16" s="4">
        <v>47</v>
      </c>
      <c r="D16" s="4" t="s">
        <v>83</v>
      </c>
      <c r="E16" s="4">
        <v>183</v>
      </c>
      <c r="F16" s="4"/>
      <c r="G16" s="4">
        <v>1</v>
      </c>
      <c r="H16" s="4">
        <f>SUM(E9:E16)</f>
        <v>1489</v>
      </c>
    </row>
    <row r="17" spans="1:8">
      <c r="A17" s="4">
        <v>9</v>
      </c>
      <c r="B17" s="1" t="s">
        <v>121</v>
      </c>
      <c r="C17" s="4">
        <v>41</v>
      </c>
      <c r="D17" s="4" t="s">
        <v>70</v>
      </c>
      <c r="E17" s="4">
        <v>182</v>
      </c>
      <c r="F17" s="4"/>
      <c r="G17" s="4">
        <v>1</v>
      </c>
      <c r="H17" s="1"/>
    </row>
    <row r="18" spans="1:8">
      <c r="A18" s="4">
        <v>10</v>
      </c>
      <c r="B18" s="1" t="s">
        <v>46</v>
      </c>
      <c r="C18" s="4">
        <v>51</v>
      </c>
      <c r="D18" s="4" t="s">
        <v>83</v>
      </c>
      <c r="E18" s="4">
        <v>180</v>
      </c>
      <c r="F18" s="4"/>
      <c r="G18" s="4">
        <v>1</v>
      </c>
      <c r="H18" s="1"/>
    </row>
    <row r="19" spans="1:8">
      <c r="A19" s="4">
        <v>11</v>
      </c>
      <c r="B19" s="1" t="s">
        <v>136</v>
      </c>
      <c r="C19" s="4">
        <v>60</v>
      </c>
      <c r="D19" s="4" t="s">
        <v>151</v>
      </c>
      <c r="E19" s="4">
        <v>169</v>
      </c>
      <c r="F19" s="4"/>
      <c r="G19" s="4"/>
      <c r="H19" s="1"/>
    </row>
    <row r="20" spans="1:8">
      <c r="A20" s="4">
        <v>12</v>
      </c>
      <c r="B20" s="1" t="s">
        <v>127</v>
      </c>
      <c r="C20" s="4">
        <v>48</v>
      </c>
      <c r="D20" s="4" t="s">
        <v>83</v>
      </c>
      <c r="E20" s="4">
        <v>169</v>
      </c>
      <c r="F20" s="4"/>
      <c r="G20" s="4"/>
      <c r="H20" s="1"/>
    </row>
    <row r="21" spans="1:8">
      <c r="A21" s="4">
        <v>13</v>
      </c>
      <c r="B21" s="1"/>
      <c r="C21" s="4"/>
      <c r="D21" s="4"/>
      <c r="E21" s="4"/>
      <c r="F21" s="4"/>
      <c r="G21" s="4"/>
      <c r="H21" s="1"/>
    </row>
    <row r="22" spans="1:8">
      <c r="A22" s="4">
        <v>14</v>
      </c>
      <c r="B22" s="1"/>
      <c r="C22" s="4"/>
      <c r="D22" s="4"/>
      <c r="E22" s="4"/>
      <c r="F22" s="4"/>
      <c r="G22" s="4"/>
      <c r="H22" s="1"/>
    </row>
    <row r="23" spans="1:8">
      <c r="A23" s="4">
        <v>15</v>
      </c>
      <c r="B23" s="1"/>
      <c r="C23" s="4"/>
      <c r="D23" s="4"/>
      <c r="E23" s="4"/>
      <c r="F23" s="4"/>
      <c r="G23" s="4"/>
      <c r="H23" s="1"/>
    </row>
    <row r="24" spans="1:8">
      <c r="A24" s="4">
        <v>16</v>
      </c>
      <c r="B24" s="1"/>
      <c r="C24" s="4"/>
      <c r="D24" s="4"/>
      <c r="E24" s="4"/>
      <c r="F24" s="4"/>
      <c r="G24" s="4"/>
      <c r="H24" s="1" t="s">
        <v>10</v>
      </c>
    </row>
    <row r="25" spans="1:8">
      <c r="A25" s="4">
        <v>17</v>
      </c>
      <c r="B25" s="1"/>
      <c r="C25" s="4"/>
      <c r="D25" s="4"/>
      <c r="E25" s="4"/>
      <c r="F25" s="4"/>
      <c r="G25" s="4"/>
      <c r="H25" s="4">
        <f>SUM(E17:E24)</f>
        <v>700</v>
      </c>
    </row>
    <row r="26" spans="1:8">
      <c r="A26" s="4">
        <v>18</v>
      </c>
      <c r="B26" s="1"/>
      <c r="C26" s="4"/>
      <c r="D26" s="4"/>
      <c r="E26" s="4"/>
      <c r="F26" s="4"/>
      <c r="G26" s="4"/>
      <c r="H26" s="1"/>
    </row>
    <row r="27" spans="1:8">
      <c r="A27" s="4">
        <v>19</v>
      </c>
      <c r="B27" s="1"/>
      <c r="C27" s="4"/>
      <c r="D27" s="4"/>
      <c r="E27" s="4"/>
      <c r="F27" s="4"/>
      <c r="G27" s="4"/>
      <c r="H27" s="1"/>
    </row>
    <row r="28" spans="1:8">
      <c r="A28" s="4">
        <v>20</v>
      </c>
      <c r="B28" s="1"/>
      <c r="C28" s="4"/>
      <c r="D28" s="4"/>
      <c r="E28" s="4"/>
      <c r="F28" s="4"/>
      <c r="G28" s="4">
        <f>COUNT(G9:G27)</f>
        <v>10</v>
      </c>
      <c r="H28" s="1"/>
    </row>
  </sheetData>
  <sortState ref="B9:G21">
    <sortCondition descending="1" ref="E9:E21"/>
  </sortState>
  <phoneticPr fontId="4" type="noConversion"/>
  <printOptions gridLines="1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3:H28"/>
  <sheetViews>
    <sheetView topLeftCell="A2" workbookViewId="0">
      <selection activeCell="L37" sqref="L37"/>
    </sheetView>
  </sheetViews>
  <sheetFormatPr baseColWidth="10" defaultRowHeight="15.75"/>
  <cols>
    <col min="1" max="1" width="5.875" customWidth="1"/>
    <col min="2" max="2" width="23.625" customWidth="1"/>
    <col min="3" max="4" width="5.375" customWidth="1"/>
    <col min="5" max="5" width="8.875" customWidth="1"/>
    <col min="6" max="6" width="4.625" customWidth="1"/>
    <col min="7" max="7" width="8.5" customWidth="1"/>
  </cols>
  <sheetData>
    <row r="3" spans="1:8" ht="30">
      <c r="A3" s="1"/>
      <c r="B3" s="2" t="s">
        <v>0</v>
      </c>
      <c r="C3" s="2" t="s">
        <v>72</v>
      </c>
      <c r="D3" s="2"/>
      <c r="E3" s="2"/>
      <c r="F3" s="2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20.25">
      <c r="A5" s="1"/>
      <c r="B5" s="3" t="s">
        <v>41</v>
      </c>
      <c r="C5" s="1"/>
      <c r="D5" s="1"/>
      <c r="E5" s="1"/>
      <c r="F5" s="1"/>
      <c r="G5" s="3" t="s">
        <v>2</v>
      </c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 t="s">
        <v>3</v>
      </c>
      <c r="C7" s="4" t="s">
        <v>4</v>
      </c>
      <c r="D7" s="4" t="s">
        <v>5</v>
      </c>
      <c r="E7" s="4" t="s">
        <v>6</v>
      </c>
      <c r="F7" s="4"/>
      <c r="G7" s="4" t="s">
        <v>7</v>
      </c>
      <c r="H7" s="1" t="s">
        <v>8</v>
      </c>
    </row>
    <row r="8" spans="1:8">
      <c r="A8" s="1"/>
      <c r="B8" s="1"/>
      <c r="C8" s="4"/>
      <c r="D8" s="4"/>
      <c r="E8" s="4"/>
      <c r="F8" s="4"/>
      <c r="G8" s="4"/>
      <c r="H8" s="1"/>
    </row>
    <row r="9" spans="1:8">
      <c r="A9" s="4">
        <v>1</v>
      </c>
      <c r="B9" s="1" t="s">
        <v>52</v>
      </c>
      <c r="C9" s="4">
        <v>44</v>
      </c>
      <c r="D9" s="4" t="s">
        <v>83</v>
      </c>
      <c r="E9" s="4">
        <v>192</v>
      </c>
      <c r="F9" s="4"/>
      <c r="G9" s="4">
        <v>1</v>
      </c>
      <c r="H9" s="1"/>
    </row>
    <row r="10" spans="1:8">
      <c r="A10" s="4">
        <v>2</v>
      </c>
      <c r="B10" s="1" t="s">
        <v>91</v>
      </c>
      <c r="C10" s="4">
        <v>39</v>
      </c>
      <c r="D10" s="4" t="s">
        <v>70</v>
      </c>
      <c r="E10" s="4">
        <v>191</v>
      </c>
      <c r="F10" s="4"/>
      <c r="G10" s="4">
        <v>1</v>
      </c>
      <c r="H10" s="1"/>
    </row>
    <row r="11" spans="1:8">
      <c r="A11" s="4">
        <v>3</v>
      </c>
      <c r="B11" s="1" t="s">
        <v>92</v>
      </c>
      <c r="C11" s="4">
        <v>62</v>
      </c>
      <c r="D11" s="4" t="s">
        <v>151</v>
      </c>
      <c r="E11" s="4">
        <v>190</v>
      </c>
      <c r="F11" s="4"/>
      <c r="G11" s="4">
        <v>1</v>
      </c>
      <c r="H11" s="1"/>
    </row>
    <row r="12" spans="1:8">
      <c r="A12" s="4">
        <v>4</v>
      </c>
      <c r="B12" s="1" t="s">
        <v>96</v>
      </c>
      <c r="C12" s="4">
        <v>58</v>
      </c>
      <c r="D12" s="4" t="s">
        <v>83</v>
      </c>
      <c r="E12" s="4">
        <v>190</v>
      </c>
      <c r="F12" s="4"/>
      <c r="G12" s="4">
        <v>1</v>
      </c>
      <c r="H12" s="1"/>
    </row>
    <row r="13" spans="1:8">
      <c r="A13" s="4">
        <v>5</v>
      </c>
      <c r="B13" s="1" t="s">
        <v>143</v>
      </c>
      <c r="C13" s="4">
        <v>34</v>
      </c>
      <c r="D13" s="4" t="s">
        <v>70</v>
      </c>
      <c r="E13" s="4">
        <v>187</v>
      </c>
      <c r="F13" s="4"/>
      <c r="G13" s="4">
        <v>1</v>
      </c>
      <c r="H13" s="1"/>
    </row>
    <row r="14" spans="1:8">
      <c r="A14" s="4">
        <v>6</v>
      </c>
      <c r="B14" s="1" t="s">
        <v>144</v>
      </c>
      <c r="C14" s="4">
        <v>57</v>
      </c>
      <c r="D14" s="4" t="s">
        <v>151</v>
      </c>
      <c r="E14" s="4">
        <v>187</v>
      </c>
      <c r="F14" s="4"/>
      <c r="G14" s="4">
        <v>1</v>
      </c>
      <c r="H14" s="4"/>
    </row>
    <row r="15" spans="1:8">
      <c r="A15" s="4">
        <v>7</v>
      </c>
      <c r="B15" s="1" t="s">
        <v>142</v>
      </c>
      <c r="C15" s="4">
        <v>60</v>
      </c>
      <c r="D15" s="4" t="s">
        <v>151</v>
      </c>
      <c r="E15" s="4">
        <v>186</v>
      </c>
      <c r="F15" s="4"/>
      <c r="G15" s="4">
        <v>1</v>
      </c>
      <c r="H15" s="4"/>
    </row>
    <row r="16" spans="1:8">
      <c r="A16" s="4">
        <v>8</v>
      </c>
      <c r="B16" s="1" t="s">
        <v>48</v>
      </c>
      <c r="C16" s="4">
        <v>59</v>
      </c>
      <c r="D16" s="4" t="s">
        <v>151</v>
      </c>
      <c r="E16" s="4">
        <v>185</v>
      </c>
      <c r="F16" s="4"/>
      <c r="G16" s="4">
        <v>1</v>
      </c>
      <c r="H16" s="4">
        <f>SUM(E9:E16)</f>
        <v>1508</v>
      </c>
    </row>
    <row r="17" spans="1:8">
      <c r="A17" s="4">
        <v>9</v>
      </c>
      <c r="B17" s="1" t="s">
        <v>73</v>
      </c>
      <c r="C17" s="4">
        <v>88</v>
      </c>
      <c r="D17" s="4" t="s">
        <v>14</v>
      </c>
      <c r="E17" s="4">
        <v>185</v>
      </c>
      <c r="F17" s="4"/>
      <c r="G17" s="4">
        <v>1</v>
      </c>
      <c r="H17" s="4"/>
    </row>
    <row r="18" spans="1:8">
      <c r="A18" s="4">
        <v>10</v>
      </c>
      <c r="B18" s="1" t="s">
        <v>74</v>
      </c>
      <c r="C18" s="4">
        <v>58</v>
      </c>
      <c r="D18" s="4" t="s">
        <v>151</v>
      </c>
      <c r="E18" s="4">
        <v>184</v>
      </c>
      <c r="F18" s="4"/>
      <c r="G18" s="4">
        <v>1</v>
      </c>
      <c r="H18" s="4"/>
    </row>
    <row r="19" spans="1:8">
      <c r="A19" s="4">
        <v>11</v>
      </c>
      <c r="B19" s="1" t="s">
        <v>145</v>
      </c>
      <c r="C19" s="4">
        <v>62</v>
      </c>
      <c r="D19" s="4" t="s">
        <v>14</v>
      </c>
      <c r="E19" s="4">
        <v>182</v>
      </c>
      <c r="F19" s="4"/>
      <c r="G19" s="4">
        <v>1</v>
      </c>
      <c r="H19" s="4"/>
    </row>
    <row r="20" spans="1:8">
      <c r="A20" s="4">
        <v>12</v>
      </c>
      <c r="B20" s="1" t="s">
        <v>88</v>
      </c>
      <c r="C20" s="4">
        <v>45</v>
      </c>
      <c r="D20" s="4" t="s">
        <v>83</v>
      </c>
      <c r="E20" s="4">
        <v>168</v>
      </c>
      <c r="F20" s="4"/>
      <c r="G20" s="4"/>
      <c r="H20" s="4"/>
    </row>
    <row r="21" spans="1:8">
      <c r="A21" s="4">
        <v>13</v>
      </c>
      <c r="B21" s="1" t="s">
        <v>90</v>
      </c>
      <c r="C21" s="4">
        <v>33</v>
      </c>
      <c r="D21" s="4" t="s">
        <v>70</v>
      </c>
      <c r="E21" s="4">
        <v>168</v>
      </c>
      <c r="F21" s="4"/>
      <c r="G21" s="4"/>
      <c r="H21" s="4"/>
    </row>
    <row r="22" spans="1:8">
      <c r="A22" s="4">
        <v>14</v>
      </c>
      <c r="B22" s="1" t="s">
        <v>49</v>
      </c>
      <c r="C22" s="4">
        <v>87</v>
      </c>
      <c r="D22" s="4" t="s">
        <v>14</v>
      </c>
      <c r="E22" s="4">
        <v>166</v>
      </c>
      <c r="F22" s="4"/>
      <c r="G22" s="4"/>
      <c r="H22" s="4"/>
    </row>
    <row r="23" spans="1:8">
      <c r="A23" s="4">
        <v>15</v>
      </c>
      <c r="B23" s="1" t="s">
        <v>94</v>
      </c>
      <c r="C23" s="4">
        <v>34</v>
      </c>
      <c r="D23" s="4" t="s">
        <v>70</v>
      </c>
      <c r="E23" s="4">
        <v>166</v>
      </c>
      <c r="F23" s="4"/>
      <c r="G23" s="4"/>
      <c r="H23" s="4"/>
    </row>
    <row r="24" spans="1:8">
      <c r="A24" s="4">
        <v>16</v>
      </c>
      <c r="B24" s="1"/>
      <c r="C24" s="4"/>
      <c r="D24" s="4"/>
      <c r="E24" s="4"/>
      <c r="F24" s="4"/>
      <c r="G24" s="4"/>
      <c r="H24" s="4" t="s">
        <v>10</v>
      </c>
    </row>
    <row r="25" spans="1:8">
      <c r="A25" s="4">
        <v>17</v>
      </c>
      <c r="B25" s="1"/>
      <c r="C25" s="4"/>
      <c r="D25" s="4"/>
      <c r="E25" s="4"/>
      <c r="F25" s="4"/>
      <c r="G25" s="4"/>
      <c r="H25" s="4">
        <f>SUM(E17:E24)</f>
        <v>1219</v>
      </c>
    </row>
    <row r="26" spans="1:8">
      <c r="A26" s="4">
        <v>18</v>
      </c>
      <c r="B26" s="1"/>
      <c r="C26" s="4"/>
      <c r="D26" s="4"/>
      <c r="E26" s="4"/>
      <c r="F26" s="4"/>
      <c r="G26" s="4"/>
      <c r="H26" s="1"/>
    </row>
    <row r="27" spans="1:8">
      <c r="A27" s="4">
        <v>19</v>
      </c>
      <c r="B27" s="1"/>
      <c r="C27" s="4"/>
      <c r="D27" s="4"/>
      <c r="E27" s="4"/>
      <c r="F27" s="4"/>
      <c r="G27" s="4"/>
      <c r="H27" s="1"/>
    </row>
    <row r="28" spans="1:8">
      <c r="A28" s="4">
        <v>20</v>
      </c>
      <c r="B28" s="1"/>
      <c r="C28" s="4"/>
      <c r="D28" s="4"/>
      <c r="E28" s="4"/>
      <c r="F28" s="4"/>
      <c r="G28" s="4">
        <f>COUNT(G9:G27)</f>
        <v>11</v>
      </c>
      <c r="H28" s="1"/>
    </row>
  </sheetData>
  <sortState ref="B9:G23">
    <sortCondition descending="1" ref="E9:E23"/>
  </sortState>
  <phoneticPr fontId="4" type="noConversion"/>
  <printOptions gridLines="1"/>
  <pageMargins left="0.75000000000000011" right="0.75000000000000011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3:H28"/>
  <sheetViews>
    <sheetView workbookViewId="0">
      <selection activeCell="G9" sqref="G9"/>
    </sheetView>
  </sheetViews>
  <sheetFormatPr baseColWidth="10" defaultRowHeight="15.75"/>
  <cols>
    <col min="1" max="1" width="5.875" customWidth="1"/>
    <col min="2" max="2" width="32.875" customWidth="1"/>
    <col min="3" max="3" width="5.375" customWidth="1"/>
    <col min="4" max="4" width="5.125" customWidth="1"/>
    <col min="5" max="5" width="8.875" customWidth="1"/>
    <col min="6" max="6" width="5" customWidth="1"/>
    <col min="7" max="7" width="7.625" customWidth="1"/>
  </cols>
  <sheetData>
    <row r="3" spans="1:8" ht="30">
      <c r="A3" s="1"/>
      <c r="B3" s="2" t="s">
        <v>0</v>
      </c>
      <c r="C3" s="2" t="s">
        <v>9</v>
      </c>
      <c r="D3" s="2"/>
      <c r="E3" s="2"/>
      <c r="F3" s="2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20.25">
      <c r="A5" s="1"/>
      <c r="B5" s="3" t="s">
        <v>42</v>
      </c>
      <c r="C5" s="1"/>
      <c r="D5" s="1"/>
      <c r="E5" s="1"/>
      <c r="F5" s="1"/>
      <c r="G5" s="3" t="s">
        <v>2</v>
      </c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 t="s">
        <v>3</v>
      </c>
      <c r="C7" s="4" t="s">
        <v>4</v>
      </c>
      <c r="D7" s="4" t="s">
        <v>5</v>
      </c>
      <c r="E7" s="4" t="s">
        <v>6</v>
      </c>
      <c r="F7" s="4"/>
      <c r="G7" s="4" t="s">
        <v>7</v>
      </c>
      <c r="H7" s="1" t="s">
        <v>8</v>
      </c>
    </row>
    <row r="8" spans="1:8">
      <c r="A8" s="1"/>
      <c r="B8" s="1"/>
      <c r="C8" s="4"/>
      <c r="D8" s="4"/>
      <c r="E8" s="4"/>
      <c r="F8" s="4"/>
      <c r="G8" s="4"/>
      <c r="H8" s="1"/>
    </row>
    <row r="9" spans="1:8">
      <c r="A9" s="4">
        <v>1</v>
      </c>
      <c r="B9" s="1" t="s">
        <v>50</v>
      </c>
      <c r="C9" s="4"/>
      <c r="D9" s="4"/>
      <c r="E9" s="4"/>
      <c r="F9" s="4"/>
      <c r="G9" s="4"/>
      <c r="H9" s="1"/>
    </row>
    <row r="10" spans="1:8">
      <c r="A10" s="4">
        <v>2</v>
      </c>
      <c r="B10" s="1" t="s">
        <v>51</v>
      </c>
      <c r="C10" s="4"/>
      <c r="D10" s="4"/>
      <c r="E10" s="4"/>
      <c r="F10" s="4"/>
      <c r="G10" s="4"/>
      <c r="H10" s="1"/>
    </row>
    <row r="11" spans="1:8">
      <c r="A11" s="4">
        <v>3</v>
      </c>
      <c r="B11" s="1" t="s">
        <v>52</v>
      </c>
      <c r="C11" s="4"/>
      <c r="D11" s="4"/>
      <c r="E11" s="4"/>
      <c r="F11" s="4"/>
      <c r="G11" s="4"/>
      <c r="H11" s="1"/>
    </row>
    <row r="12" spans="1:8">
      <c r="A12" s="4">
        <v>4</v>
      </c>
      <c r="B12" s="1"/>
      <c r="C12" s="4"/>
      <c r="D12" s="4"/>
      <c r="E12" s="4"/>
      <c r="F12" s="4"/>
      <c r="G12" s="4"/>
      <c r="H12" s="1"/>
    </row>
    <row r="13" spans="1:8">
      <c r="A13" s="4">
        <v>5</v>
      </c>
      <c r="B13" s="1"/>
      <c r="C13" s="4"/>
      <c r="D13" s="4"/>
      <c r="E13" s="4"/>
      <c r="F13" s="4"/>
      <c r="G13" s="4"/>
      <c r="H13" s="1"/>
    </row>
    <row r="14" spans="1:8">
      <c r="A14" s="4">
        <v>6</v>
      </c>
      <c r="B14" s="1"/>
      <c r="C14" s="4"/>
      <c r="D14" s="4"/>
      <c r="E14" s="4"/>
      <c r="F14" s="4"/>
      <c r="G14" s="4"/>
      <c r="H14" s="1"/>
    </row>
    <row r="15" spans="1:8">
      <c r="A15" s="4">
        <v>7</v>
      </c>
      <c r="B15" s="1"/>
      <c r="C15" s="4"/>
      <c r="D15" s="4"/>
      <c r="E15" s="4"/>
      <c r="F15" s="4"/>
      <c r="G15" s="4"/>
      <c r="H15" s="1"/>
    </row>
    <row r="16" spans="1:8">
      <c r="A16" s="4">
        <v>8</v>
      </c>
      <c r="B16" s="1"/>
      <c r="C16" s="4"/>
      <c r="D16" s="4"/>
      <c r="E16" s="4"/>
      <c r="F16" s="4"/>
      <c r="G16" s="4"/>
      <c r="H16" s="1">
        <f>SUM(E9:E16)</f>
        <v>0</v>
      </c>
    </row>
    <row r="17" spans="1:8">
      <c r="A17" s="4">
        <v>9</v>
      </c>
      <c r="B17" s="1"/>
      <c r="C17" s="4"/>
      <c r="D17" s="4"/>
      <c r="E17" s="4"/>
      <c r="F17" s="4"/>
      <c r="G17" s="4"/>
      <c r="H17" s="1"/>
    </row>
    <row r="18" spans="1:8">
      <c r="A18" s="4">
        <v>10</v>
      </c>
      <c r="B18" s="1"/>
      <c r="C18" s="4"/>
      <c r="D18" s="4"/>
      <c r="E18" s="4"/>
      <c r="F18" s="4"/>
      <c r="G18" s="4"/>
      <c r="H18" s="1"/>
    </row>
    <row r="19" spans="1:8">
      <c r="A19" s="4">
        <v>11</v>
      </c>
      <c r="B19" s="1"/>
      <c r="C19" s="4"/>
      <c r="D19" s="4"/>
      <c r="E19" s="4"/>
      <c r="F19" s="4"/>
      <c r="G19" s="4"/>
      <c r="H19" s="1"/>
    </row>
    <row r="20" spans="1:8">
      <c r="A20" s="4">
        <v>12</v>
      </c>
      <c r="B20" s="1"/>
      <c r="C20" s="4"/>
      <c r="D20" s="4"/>
      <c r="E20" s="4"/>
      <c r="F20" s="4"/>
      <c r="G20" s="4"/>
      <c r="H20" s="1"/>
    </row>
    <row r="21" spans="1:8">
      <c r="A21" s="4">
        <v>13</v>
      </c>
      <c r="B21" s="1"/>
      <c r="C21" s="4"/>
      <c r="D21" s="4"/>
      <c r="E21" s="4"/>
      <c r="F21" s="4"/>
      <c r="G21" s="4"/>
      <c r="H21" s="1"/>
    </row>
    <row r="22" spans="1:8">
      <c r="A22" s="4">
        <v>14</v>
      </c>
      <c r="B22" s="1"/>
      <c r="C22" s="4"/>
      <c r="D22" s="4"/>
      <c r="E22" s="4"/>
      <c r="F22" s="4"/>
      <c r="G22" s="4"/>
      <c r="H22" s="1"/>
    </row>
    <row r="23" spans="1:8">
      <c r="A23" s="4">
        <v>15</v>
      </c>
      <c r="B23" s="1"/>
      <c r="C23" s="4"/>
      <c r="D23" s="4"/>
      <c r="E23" s="4"/>
      <c r="F23" s="4"/>
      <c r="G23" s="4"/>
      <c r="H23" s="1"/>
    </row>
    <row r="24" spans="1:8">
      <c r="A24" s="4">
        <v>16</v>
      </c>
      <c r="B24" s="1"/>
      <c r="C24" s="4"/>
      <c r="D24" s="4"/>
      <c r="E24" s="4"/>
      <c r="F24" s="4"/>
      <c r="G24" s="4"/>
      <c r="H24" s="1" t="s">
        <v>10</v>
      </c>
    </row>
    <row r="25" spans="1:8">
      <c r="A25" s="4">
        <v>17</v>
      </c>
      <c r="B25" s="1"/>
      <c r="C25" s="4"/>
      <c r="D25" s="4"/>
      <c r="E25" s="4"/>
      <c r="F25" s="4"/>
      <c r="G25" s="4"/>
      <c r="H25" s="1">
        <f>SUM(E17:E24)</f>
        <v>0</v>
      </c>
    </row>
    <row r="26" spans="1:8">
      <c r="A26" s="4">
        <v>18</v>
      </c>
      <c r="B26" s="1"/>
      <c r="C26" s="4"/>
      <c r="D26" s="4"/>
      <c r="E26" s="4"/>
      <c r="F26" s="4"/>
      <c r="G26" s="4"/>
      <c r="H26" s="1"/>
    </row>
    <row r="27" spans="1:8">
      <c r="A27" s="4">
        <v>19</v>
      </c>
      <c r="B27" s="1"/>
      <c r="C27" s="4"/>
      <c r="D27" s="4"/>
      <c r="E27" s="4"/>
      <c r="F27" s="4"/>
      <c r="G27" s="4"/>
      <c r="H27" s="1"/>
    </row>
    <row r="28" spans="1:8">
      <c r="A28" s="4">
        <v>20</v>
      </c>
      <c r="B28" s="1"/>
      <c r="C28" s="4"/>
      <c r="D28" s="4"/>
      <c r="E28" s="4"/>
      <c r="F28" s="4"/>
      <c r="G28" s="4">
        <f>COUNT(G9:G27)</f>
        <v>0</v>
      </c>
      <c r="H28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Kreuzlingenn</vt:lpstr>
      <vt:lpstr>Bottighofen</vt:lpstr>
      <vt:lpstr>Schönenbaum.</vt:lpstr>
      <vt:lpstr>Lengwil</vt:lpstr>
      <vt:lpstr>Steckborn</vt:lpstr>
      <vt:lpstr>Neunforn</vt:lpstr>
      <vt:lpstr>Schlatt</vt:lpstr>
      <vt:lpstr>Wagenhausen</vt:lpstr>
      <vt:lpstr>Stein a Rhein</vt:lpstr>
      <vt:lpstr>Munot </vt:lpstr>
      <vt:lpstr>Rangliste</vt:lpstr>
      <vt:lpstr>Bottighofen!Druckbereich</vt:lpstr>
      <vt:lpstr>Kreuzlingenn!Druckbereich</vt:lpstr>
      <vt:lpstr>Lengwil!Druckbereich</vt:lpstr>
      <vt:lpstr>'Munot '!Druckbereich</vt:lpstr>
      <vt:lpstr>Neunforn!Druckbereich</vt:lpstr>
      <vt:lpstr>Rangliste!Druckbereich</vt:lpstr>
      <vt:lpstr>Schlatt!Druckbereich</vt:lpstr>
      <vt:lpstr>Schönenbaum.!Druckbereich</vt:lpstr>
      <vt:lpstr>Steckborn!Druckbereich</vt:lpstr>
      <vt:lpstr>Wagenhausen!Druckbereich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Peter</cp:lastModifiedBy>
  <cp:lastPrinted>2013-05-01T21:41:32Z</cp:lastPrinted>
  <dcterms:created xsi:type="dcterms:W3CDTF">2013-04-08T13:41:43Z</dcterms:created>
  <dcterms:modified xsi:type="dcterms:W3CDTF">2013-05-09T08:29:15Z</dcterms:modified>
</cp:coreProperties>
</file>